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480" windowHeight="11640" firstSheet="2" activeTab="3"/>
  </bookViews>
  <sheets>
    <sheet name="Общие сведения" sheetId="1" r:id="rId1"/>
    <sheet name="Материально-техническая" sheetId="2" r:id="rId2"/>
    <sheet name="Информационно-образовательная" sheetId="3" r:id="rId3"/>
    <sheet name="Внеурочная деятельность" sheetId="4" r:id="rId4"/>
  </sheets>
  <calcPr calcId="124519"/>
</workbook>
</file>

<file path=xl/calcChain.xml><?xml version="1.0" encoding="utf-8"?>
<calcChain xmlns="http://schemas.openxmlformats.org/spreadsheetml/2006/main">
  <c r="AF21" i="2"/>
  <c r="D21"/>
  <c r="AN21" i="4" l="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B21"/>
  <c r="C21" i="3"/>
  <c r="D21"/>
  <c r="E21"/>
  <c r="F21"/>
  <c r="G21"/>
  <c r="H21"/>
  <c r="I21"/>
  <c r="J21"/>
  <c r="K21"/>
  <c r="L21"/>
  <c r="M21"/>
  <c r="N21"/>
  <c r="O21"/>
  <c r="P21"/>
  <c r="Q21"/>
  <c r="R21"/>
  <c r="S21"/>
  <c r="B21"/>
  <c r="F21" i="2"/>
  <c r="G21"/>
  <c r="H21"/>
  <c r="I21"/>
  <c r="J21"/>
  <c r="K21"/>
  <c r="L21"/>
  <c r="M21"/>
  <c r="N21"/>
  <c r="O21"/>
  <c r="P21"/>
  <c r="Q21"/>
  <c r="R21"/>
  <c r="S21"/>
  <c r="T21"/>
  <c r="V21"/>
  <c r="W21"/>
  <c r="X21"/>
  <c r="Y21"/>
  <c r="Z21"/>
  <c r="AA21"/>
  <c r="AB21"/>
  <c r="AC21"/>
  <c r="AD21"/>
  <c r="AE21"/>
  <c r="AG21"/>
  <c r="AH21"/>
  <c r="AI21"/>
  <c r="AJ21"/>
  <c r="AK21"/>
  <c r="AQ21"/>
  <c r="AR21"/>
  <c r="AS21"/>
  <c r="E21"/>
  <c r="E21" i="1"/>
  <c r="F21"/>
  <c r="G21"/>
  <c r="H21"/>
  <c r="I21"/>
  <c r="J21"/>
  <c r="K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D21"/>
</calcChain>
</file>

<file path=xl/sharedStrings.xml><?xml version="1.0" encoding="utf-8"?>
<sst xmlns="http://schemas.openxmlformats.org/spreadsheetml/2006/main" count="425" uniqueCount="208">
  <si>
    <t>Наименование муниципального района</t>
  </si>
  <si>
    <t>Краткое наименование образовательной организации</t>
  </si>
  <si>
    <t>Полное наименование образовательной организации</t>
  </si>
  <si>
    <t>Федеральный закон от 29.12.2012 № 273-ФЗ "Об образовании в Российской Федерации"</t>
  </si>
  <si>
    <t>ФГОС НОО, утв. приказом Минобрнауки России № 373 от 06.10.2009</t>
  </si>
  <si>
    <t>ФГОС ООО, утв. приказом Минобрнауки России № 1897 от 17.12.2010</t>
  </si>
  <si>
    <t>Примерная ООП НОО, ООО, СОО, размещенные на портале www.fgosreestr.ru</t>
  </si>
  <si>
    <t>Локальные акты, в которые внесены изменения в связи с переходом на ФГОС НОО, ООО и СОО  (коллективный договор, акты, регламентирующие стимулирующие, компенсационные выплаты, должностные инструкции педагогов и руководителей и др.)</t>
  </si>
  <si>
    <t>Накопительная система оценки (портфолио)</t>
  </si>
  <si>
    <t>Проектные/ творческие работы учащихся</t>
  </si>
  <si>
    <t>Оценивание по 5- балльной системе</t>
  </si>
  <si>
    <t xml:space="preserve">по вопросам реализации ФГОС НОО, ООО и СОО </t>
  </si>
  <si>
    <t>в 3-их классах - по вопросу выбора модуля учебного курса ОРКСЭ</t>
  </si>
  <si>
    <t>по вопросам организации внеурочной деятельности и направлениям внеурочной деятельности</t>
  </si>
  <si>
    <t xml:space="preserve">1-ых классах </t>
  </si>
  <si>
    <t xml:space="preserve">2-ых классах </t>
  </si>
  <si>
    <t>3-их классах</t>
  </si>
  <si>
    <t xml:space="preserve">4-ых классах </t>
  </si>
  <si>
    <t xml:space="preserve">5-ых классах </t>
  </si>
  <si>
    <t xml:space="preserve">6-ых классах </t>
  </si>
  <si>
    <t xml:space="preserve">7-ых классах </t>
  </si>
  <si>
    <t>8-ых классах</t>
  </si>
  <si>
    <t xml:space="preserve">9-ых классах </t>
  </si>
  <si>
    <t>10-ых классах</t>
  </si>
  <si>
    <t>11-ых классах</t>
  </si>
  <si>
    <t>Общее количество учителей в школе:</t>
  </si>
  <si>
    <t>Количество учителей, прошедших повышение квалификации по ФГОС:</t>
  </si>
  <si>
    <t>Кол-во учебных кабинетов всего</t>
  </si>
  <si>
    <t>Количество оборудованных учебных предметных кабинетов</t>
  </si>
  <si>
    <t>Скорость интернета, Мб/с
(указывается цифрой без указания единицы измерения, например 1Мб/с = 1, 512Кб/с = 0,5, 10Мб/с = 10)</t>
  </si>
  <si>
    <t>Компьютерное и мультимедийное оборудование</t>
  </si>
  <si>
    <t>Биология</t>
  </si>
  <si>
    <t>Химия</t>
  </si>
  <si>
    <t>Русский язык и литература</t>
  </si>
  <si>
    <t>Математика</t>
  </si>
  <si>
    <t>Начальных классов</t>
  </si>
  <si>
    <t>Технология</t>
  </si>
  <si>
    <t>География</t>
  </si>
  <si>
    <t>Иностранных языков</t>
  </si>
  <si>
    <t>Искусство</t>
  </si>
  <si>
    <t>Информатика</t>
  </si>
  <si>
    <t>История</t>
  </si>
  <si>
    <t>Физика</t>
  </si>
  <si>
    <t>Читальный зал</t>
  </si>
  <si>
    <t>Медиатека</t>
  </si>
  <si>
    <t>Рабочие места, оборудованные компьютерной техникой для посетителей</t>
  </si>
  <si>
    <t>АРМ библиотекаря</t>
  </si>
  <si>
    <t xml:space="preserve">Выход в сеть "Интернет" </t>
  </si>
  <si>
    <t>Тренажерный зал</t>
  </si>
  <si>
    <t>Бассейн</t>
  </si>
  <si>
    <t xml:space="preserve">Медицинский кабинет  </t>
  </si>
  <si>
    <t xml:space="preserve">Количество мобильных компьютерных классов  </t>
  </si>
  <si>
    <t>Оборудо-ванная лаборато-рия(-ии)</t>
  </si>
  <si>
    <t>Обору-дованная мастерс-кая(-ии)</t>
  </si>
  <si>
    <t>Электрон-ная интерак-тивная лаборатория (-ии)</t>
  </si>
  <si>
    <t>Мобильное демонстра-ционное оборудова-ние для практических занятий</t>
  </si>
  <si>
    <t>Спортив-ный зал</t>
  </si>
  <si>
    <t>Обору-дованная спорт. площадка (стадион)</t>
  </si>
  <si>
    <t>Медицинский кабинет  лицензи-рован (да/нет)</t>
  </si>
  <si>
    <t>Медицинский кабинет передан в ведение учреждения здравоохра-нения</t>
  </si>
  <si>
    <t>Комнаты релаксации, психологи-ческой разгрузки</t>
  </si>
  <si>
    <t>MS windows</t>
  </si>
  <si>
    <t>AltLinux</t>
  </si>
  <si>
    <t>Другие свободно-распростра-няемые ОС</t>
  </si>
  <si>
    <t>Антивирус Касперского</t>
  </si>
  <si>
    <t>Доктор Веб</t>
  </si>
  <si>
    <t>Eset Nod 32</t>
  </si>
  <si>
    <t>MS Essential (Защитник Windows)</t>
  </si>
  <si>
    <t>Avast</t>
  </si>
  <si>
    <t>другое антивирусное ПО</t>
  </si>
  <si>
    <t>MS Office</t>
  </si>
  <si>
    <t>Libre (Open) office</t>
  </si>
  <si>
    <t>другие свободно-распространяемые офисные пакеты</t>
  </si>
  <si>
    <t>Биологии</t>
  </si>
  <si>
    <t>Географии</t>
  </si>
  <si>
    <t>Искусству</t>
  </si>
  <si>
    <t>ИКТ</t>
  </si>
  <si>
    <t>Истории</t>
  </si>
  <si>
    <t>Литературе</t>
  </si>
  <si>
    <t>Математике                  (в т.ч. алгебре и геометрии)</t>
  </si>
  <si>
    <t>Музыке</t>
  </si>
  <si>
    <t xml:space="preserve"> ОБЖ</t>
  </si>
  <si>
    <t>Русскому языку</t>
  </si>
  <si>
    <t>Технологии</t>
  </si>
  <si>
    <t>Физике</t>
  </si>
  <si>
    <t>Химии</t>
  </si>
  <si>
    <t>в начальной школе</t>
  </si>
  <si>
    <t>Иностран-ным языкам</t>
  </si>
  <si>
    <t>Укажите количество обучающихся в начальной школе, выбравших направление</t>
  </si>
  <si>
    <t>Укажите количество обучающихся в основной школе, выбравших направление</t>
  </si>
  <si>
    <t>спортивно-оздоровительное</t>
  </si>
  <si>
    <t>социальное</t>
  </si>
  <si>
    <t>Соглашение (договор)</t>
  </si>
  <si>
    <t>Муниципальное (государственное) задание</t>
  </si>
  <si>
    <t>модель "Школа полного дня"</t>
  </si>
  <si>
    <t>экскурсии</t>
  </si>
  <si>
    <t>кружки</t>
  </si>
  <si>
    <t>секции</t>
  </si>
  <si>
    <t>круглые столы</t>
  </si>
  <si>
    <t>диспуты</t>
  </si>
  <si>
    <t>школьные научные общества</t>
  </si>
  <si>
    <t>олимпиады</t>
  </si>
  <si>
    <t>общественно-полезные практики</t>
  </si>
  <si>
    <t>лагеря дневного пребывания</t>
  </si>
  <si>
    <t>походы</t>
  </si>
  <si>
    <t>спортивно-оздорови-тельное</t>
  </si>
  <si>
    <t>духовно-нравст-венное</t>
  </si>
  <si>
    <t>общеинтел-лектуальное</t>
  </si>
  <si>
    <t>общекуль-турное</t>
  </si>
  <si>
    <t>общеин-теллекту-альное</t>
  </si>
  <si>
    <t>социаль-ное</t>
  </si>
  <si>
    <t>модель дополнитель-ного образования</t>
  </si>
  <si>
    <t>оптими-зационная модель</t>
  </si>
  <si>
    <t>Инноваци-онно-образова-тельная модель</t>
  </si>
  <si>
    <t>конферен-ции</t>
  </si>
  <si>
    <t>соревно-вания</t>
  </si>
  <si>
    <t>поиско-вые и научные исследо-вания</t>
  </si>
  <si>
    <r>
      <t xml:space="preserve">Внеурочная деятельность на базе школы проводится по направлениям </t>
    </r>
    <r>
      <rPr>
        <b/>
        <i/>
        <sz val="11"/>
        <color rgb="FF2A2513"/>
        <rFont val="Times New Roman"/>
        <family val="1"/>
        <charset val="204"/>
      </rPr>
      <t>(Да -1/Нет - 0)</t>
    </r>
  </si>
  <si>
    <r>
      <t xml:space="preserve">Внеурочная деятельность за пределами школы (на базе ФОК, ДОД, учреждений культуры и др.) по направлениям </t>
    </r>
    <r>
      <rPr>
        <b/>
        <i/>
        <sz val="11"/>
        <color rgb="FF2A2513"/>
        <rFont val="Times New Roman"/>
        <family val="1"/>
        <charset val="204"/>
      </rPr>
      <t>(Да -1/Нет - 0)</t>
    </r>
  </si>
  <si>
    <r>
      <t xml:space="preserve">Правовые основания организации внеурочной деятельности вне школы </t>
    </r>
    <r>
      <rPr>
        <b/>
        <i/>
        <sz val="11"/>
        <color rgb="FF2A2513"/>
        <rFont val="Times New Roman"/>
        <family val="1"/>
        <charset val="204"/>
      </rPr>
      <t>(Да -1/Нет - 0)</t>
    </r>
  </si>
  <si>
    <r>
      <t xml:space="preserve">Реализуемая модель организации внеурочной деятельности в школе                  </t>
    </r>
    <r>
      <rPr>
        <b/>
        <i/>
        <sz val="11"/>
        <color rgb="FF2A2513"/>
        <rFont val="Times New Roman"/>
        <family val="1"/>
        <charset val="204"/>
      </rPr>
      <t>(Да -1/Нет - 0)</t>
    </r>
  </si>
  <si>
    <r>
      <t xml:space="preserve">Используемые формы организации внеурочной деятельности в школе </t>
    </r>
    <r>
      <rPr>
        <b/>
        <i/>
        <sz val="11"/>
        <color rgb="FF2A2513"/>
        <rFont val="Times New Roman"/>
        <family val="1"/>
        <charset val="204"/>
      </rPr>
      <t>(Да -1/Нет - 0)</t>
    </r>
  </si>
  <si>
    <t xml:space="preserve"> Редко (от 10% до 40 % от общего количества занятий) </t>
  </si>
  <si>
    <t xml:space="preserve">Средне (от 40% до 60 % от общего количества занятий) </t>
  </si>
  <si>
    <t xml:space="preserve">Часто (от 60% до 80 % от общего количества занятий) </t>
  </si>
  <si>
    <t xml:space="preserve">Очень часто (от 80% до 99 % от общего количества занятий) </t>
  </si>
  <si>
    <t>Очень редко (менее 10% от общего количества занятий)</t>
  </si>
  <si>
    <t>На каждом занятии</t>
  </si>
  <si>
    <t>Требуется переподготовка для ведения занятий по "Шахматам"      в 1-4 классах</t>
  </si>
  <si>
    <t>Требуется переподготовка для организации дополнительно-го образования детей по направлению "Шахматы"</t>
  </si>
  <si>
    <t>Из них обученных и готовых преподавать "Шахматы"</t>
  </si>
  <si>
    <t>Основная образовательная программа  общего образования, разработанная общеобразовательной организацией</t>
  </si>
  <si>
    <t xml:space="preserve">ФГОС СОО, утв. приказом Минобрнауки России от 17.05.2012 № 413 </t>
  </si>
  <si>
    <t>Всего педагогов по Шахматам</t>
  </si>
  <si>
    <t>Количество учителей, которым требуется повышение квалификации в 2018/2019 учебном году по ФГОС:</t>
  </si>
  <si>
    <t>Обществознание</t>
  </si>
  <si>
    <t>не менее 1-го иностранного языка</t>
  </si>
  <si>
    <t>не менее 2-х иностранных языков</t>
  </si>
  <si>
    <t>*Данная таблица заполняется только юридическими лицами!</t>
  </si>
  <si>
    <r>
      <t xml:space="preserve">Ознакомление педагогического состава с нормативными документами </t>
    </r>
    <r>
      <rPr>
        <b/>
        <i/>
        <sz val="11"/>
        <rFont val="Times New Roman"/>
        <family val="1"/>
        <charset val="204"/>
      </rPr>
      <t>(Да -1/Нет - 0)</t>
    </r>
    <r>
      <rPr>
        <b/>
        <sz val="11"/>
        <rFont val="Times New Roman"/>
        <family val="1"/>
        <charset val="204"/>
      </rPr>
      <t>:</t>
    </r>
  </si>
  <si>
    <r>
      <t xml:space="preserve">Наличие подтверждающих документов по проведенным ознакомительным мероприятиям с педагогическим коллективом        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</si>
  <si>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Разработанная ООП  общего образования в школе включает изучение:                </t>
    </r>
    <r>
      <rPr>
        <i/>
        <sz val="11"/>
        <rFont val="Times New Roman"/>
        <family val="1"/>
        <charset val="204"/>
      </rPr>
      <t>(не менее 1-го иностранного языка, не менее 2-х иностранных языков</t>
    </r>
  </si>
  <si>
    <r>
      <t xml:space="preserve">Наличие индивидуальных образовательных траекторий          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</si>
  <si>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Применяемые системы оценивания достижений обучающихся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</si>
  <si>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Проводились разъяснительные собрания с родителями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</si>
  <si>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Наличие подтверждающих документов по проведенным разъяснительным мероприятиям с родителями обучающихся    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</si>
  <si>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Укажите количество учащихся, обучающихся по </t>
    </r>
    <r>
      <rPr>
        <b/>
        <u/>
        <sz val="11"/>
        <rFont val="Times New Roman"/>
        <family val="1"/>
        <charset val="204"/>
      </rPr>
      <t>ФГОС второго поколения (без  фгос с овз и УО)</t>
    </r>
    <r>
      <rPr>
        <b/>
        <sz val="11"/>
        <rFont val="Times New Roman"/>
        <family val="1"/>
        <charset val="204"/>
      </rPr>
      <t xml:space="preserve">, в:                                                                                                       </t>
    </r>
    <r>
      <rPr>
        <b/>
        <i/>
        <sz val="11"/>
        <rFont val="Times New Roman"/>
        <family val="1"/>
        <charset val="204"/>
      </rPr>
      <t>(указать количество)</t>
    </r>
  </si>
  <si>
    <r>
      <t xml:space="preserve">Педагогический состав                                                         </t>
    </r>
    <r>
      <rPr>
        <b/>
        <i/>
        <sz val="11"/>
        <rFont val="Times New Roman"/>
        <family val="1"/>
        <charset val="204"/>
      </rPr>
      <t>(указать количество)</t>
    </r>
  </si>
  <si>
    <r>
      <t xml:space="preserve">Занятия "Шахматы"                                                                                                    </t>
    </r>
    <r>
      <rPr>
        <b/>
        <i/>
        <sz val="11"/>
        <rFont val="Times New Roman"/>
        <family val="1"/>
        <charset val="204"/>
      </rPr>
      <t xml:space="preserve">(указать количество)       </t>
    </r>
  </si>
  <si>
    <t xml:space="preserve"> Иные виды оценивания, отличные от    5-балльной системы (зачет/незачет)</t>
  </si>
  <si>
    <r>
      <t xml:space="preserve">Наличие УМК по занятию "Шахматы" </t>
    </r>
    <r>
      <rPr>
        <b/>
        <sz val="11"/>
        <rFont val="Times New Roman"/>
        <family val="1"/>
        <charset val="204"/>
      </rPr>
      <t>(да -1/нет - 0)</t>
    </r>
  </si>
  <si>
    <r>
      <t xml:space="preserve">Какие предметные кабинеты оборудованы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</si>
  <si>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Оборудование библиотеки, соответствующей требованиям ФГОС               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</si>
  <si>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Наличие оборудованной школьной столовой              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</si>
  <si>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Доступ к электронным образовательным ресурсам через сеть Интернет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</si>
  <si>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Наличие помещений и оборудования для проведения практических занятий                    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</si>
  <si>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Наличие возможностей для занятий спортом и укрепления здоровья                        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</si>
  <si>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Наличие  актового зала           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</si>
  <si>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Наличие  хореогра-фического зала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</si>
  <si>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Обеспеченность учащихся компьютерами в расчете на одного учащегося </t>
    </r>
    <r>
      <rPr>
        <b/>
        <i/>
        <sz val="11"/>
        <rFont val="Times New Roman"/>
        <family val="1"/>
        <charset val="204"/>
      </rPr>
      <t>(количество компьютеров/общее количество учащихся в ОО, показатель выражается в виде десятичной дроби)</t>
    </r>
  </si>
  <si>
    <r>
      <t xml:space="preserve">Обеспеченность учителей компьютерами в расчете на одного учителя </t>
    </r>
    <r>
      <rPr>
        <b/>
        <i/>
        <sz val="11"/>
        <rFont val="Times New Roman"/>
        <family val="1"/>
        <charset val="204"/>
      </rPr>
      <t>(количество компьютеров/общее количество учителей в ОО, показатель выражается в виде десятичной дроби)</t>
    </r>
  </si>
  <si>
    <r>
      <t>Количество интерактив-ных досок и мобильных интерактивных приставок (</t>
    </r>
    <r>
      <rPr>
        <i/>
        <sz val="11"/>
        <rFont val="Times New Roman"/>
        <family val="1"/>
        <charset val="204"/>
      </rPr>
      <t>количество интер. досок и  моб. интер приставок/общее количество учителей в ОО, показатель выражается в виде десятичной дроби)</t>
    </r>
  </si>
  <si>
    <r>
      <t xml:space="preserve">Количество мультимедийных проекторов  </t>
    </r>
    <r>
      <rPr>
        <i/>
        <sz val="11"/>
        <rFont val="Times New Roman"/>
        <family val="1"/>
        <charset val="204"/>
      </rPr>
      <t>(количество проекторов/общее количество кабинетов в ОО, показатель выражается в виде десятичной дроби)</t>
    </r>
  </si>
  <si>
    <r>
      <t xml:space="preserve">Количество документ-камер </t>
    </r>
    <r>
      <rPr>
        <i/>
        <sz val="11"/>
        <rFont val="Times New Roman"/>
        <family val="1"/>
        <charset val="204"/>
      </rPr>
      <t>(количество документ камер/общее количество кабинетов в ОО, показатель выражается в виде десятичной дроби)</t>
    </r>
  </si>
  <si>
    <r>
      <t xml:space="preserve">Наличие в школе систем электронного опроса (систем контроля качества знаний)                  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</si>
  <si>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Наличие цифрового микроскопа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</si>
  <si>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Центральный выделенный сервер для хранения единой базы данных                   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</si>
  <si>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Компьютерные классы для преподавания курса информатики, для компьютерной поддержки общеобразовательных предметов, для организации внеклассной работы             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</si>
  <si>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АРМ для сотрудников социально-психологической службы                          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</si>
  <si>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АРМ для методической работы                   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</si>
  <si>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АРМ в учебных предметных кабинетах             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</si>
  <si>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Программное обеспечение </t>
    </r>
    <r>
      <rPr>
        <b/>
        <i/>
        <sz val="11"/>
        <rFont val="Times New Roman"/>
        <family val="1"/>
        <charset val="204"/>
      </rPr>
      <t>(укажите операционные системы, установленные на компьютерах школы)                   (Да -1/Нет - 0)</t>
    </r>
  </si>
  <si>
    <r>
      <t xml:space="preserve">Какое антивирусное ПО используется в школе                       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</si>
  <si>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Какое программное обеспечение для работы с документами используется: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</si>
  <si>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Наличие школьного сайта </t>
    </r>
    <r>
      <rPr>
        <b/>
        <i/>
        <sz val="11"/>
        <rFont val="Times New Roman"/>
        <family val="1"/>
        <charset val="204"/>
      </rPr>
      <t>(Да -1/Нет - 0)</t>
    </r>
  </si>
  <si>
    <r>
      <t xml:space="preserve">Адрес сайта       </t>
    </r>
    <r>
      <rPr>
        <b/>
        <i/>
        <sz val="11"/>
        <rFont val="Times New Roman"/>
        <family val="1"/>
        <charset val="204"/>
      </rPr>
      <t>(укажите при наличии)               (не требует обобщения)</t>
    </r>
  </si>
  <si>
    <r>
      <t xml:space="preserve">Как часто используются электронно-образовательные ресурсы на занятиях по:                                                                                                                                                      </t>
    </r>
    <r>
      <rPr>
        <i/>
        <sz val="11"/>
        <rFont val="Times New Roman"/>
        <family val="1"/>
        <charset val="204"/>
      </rPr>
      <t>Очень редко (менее 10% от общего количества занятий) Редко (от 10% до 40 % от общего количества занятий) Средне (от 40% до 60 % от общего количества занятий) Часто (от 60% до 80 % от общего количества занятий) Очень часто (от 80% до 99 % от общего количества занятий) На каждом занятии</t>
    </r>
  </si>
  <si>
    <t>Сасовский муниципальный район</t>
  </si>
  <si>
    <t>МКОУ "Алешинская СШ"</t>
  </si>
  <si>
    <t>Муниципальное казённое общеобразовательное учреждение "Алешинская средняя школа"</t>
  </si>
  <si>
    <t>МКОУ "Батьковская ОШ"</t>
  </si>
  <si>
    <t>Муниципальное казённое общеобразовательное учреждение "Батьковская основная школа"</t>
  </si>
  <si>
    <t>МКОУ "Глядковская СШ"</t>
  </si>
  <si>
    <t>Муниципальное казённое общеобразовательное учреждение "Глядковская средняя школа"</t>
  </si>
  <si>
    <t>МКОУ "Демушкинская СШ"</t>
  </si>
  <si>
    <t>Муниципальное казённое общеобразовательное учреждение "Демушкинская средняя школа"</t>
  </si>
  <si>
    <t>МКОУ "Кустарёвская СШ"</t>
  </si>
  <si>
    <t>Муниципальное казённое общеобразовательное учреждение "Кустарёвская средняя школа"</t>
  </si>
  <si>
    <t>МКОУ "Любовниковская СШ"</t>
  </si>
  <si>
    <t>Муниципальное казённое общеобразовательное учреждение "Любовниковская средняя школа"</t>
  </si>
  <si>
    <t>МКОУ "Малостуденецкая СШ"</t>
  </si>
  <si>
    <t>Муниципальное казённое общеобразовательное учреждение "Малостуденецкаясредняя школа"</t>
  </si>
  <si>
    <t>МКОУ "Нижнемальцевская СШ"</t>
  </si>
  <si>
    <t>Муниципальное казённое общеобразовательное учреждение "Нижнемальцевская средняя школа"</t>
  </si>
  <si>
    <t>МКОУ "Придорожная СШ" им. А.С. Новикова-Прибоя</t>
  </si>
  <si>
    <t>Муниципальное казённое общеобразовательное учреждение "Придорожная средняя школа"им. А.С. Новикова-Прибоя</t>
  </si>
  <si>
    <t>МКОУ "Сотницынская СШ"</t>
  </si>
  <si>
    <t>Муниципальное казённое общеобразовательное учреждение "Сотницынская средняя школа"</t>
  </si>
  <si>
    <t>http://aleshinoschool.ucoz.ru</t>
  </si>
  <si>
    <t>batkischool.ucoz.ru</t>
  </si>
  <si>
    <t>1superschool.ucoz.ru</t>
  </si>
  <si>
    <t>kustarevka.ucoz.net</t>
  </si>
  <si>
    <t>malososh@
yandex.ru</t>
  </si>
  <si>
    <t>http://sotnicino.ucoz.ru</t>
  </si>
  <si>
    <t>http://gljadkovoschool.ucoz.ru/</t>
  </si>
  <si>
    <t>http://lubovschool.ucoz.ru/</t>
  </si>
  <si>
    <t>0.8</t>
  </si>
  <si>
    <t>http://nmalcevo.ru/mkou/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</si>
</sst>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1"/>
      <color rgb="FF2A2513"/>
      <name val="Times New Roman"/>
      <family val="1"/>
      <charset val="204"/>
    </font>
    <font>
      <b/>
      <i/>
      <sz val="11"/>
      <color rgb="FF2A2513"/>
      <name val="Times New Roman"/>
      <family val="1"/>
      <charset val="204"/>
    </font>
    <font>
      <sz val="11"/>
      <color rgb="FF2A2513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9" fontId="17" fillId="0" borderId="0" applyFont="0" applyFill="0" applyBorder="0" applyAlignment="0" applyProtection="0"/>
  </cellStyleXfs>
  <cellXfs count="64">
    <xf numFmtId="0" fontId="0" fillId="0" borderId="0" xfId="0"/>
    <xf numFmtId="0" fontId="4" fillId="3" borderId="0" xfId="0" applyFont="1" applyFill="1"/>
    <xf numFmtId="0" fontId="4" fillId="0" borderId="0" xfId="0" applyFont="1"/>
    <xf numFmtId="0" fontId="0" fillId="0" borderId="9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4" borderId="9" xfId="0" applyFill="1" applyBorder="1"/>
    <xf numFmtId="0" fontId="5" fillId="4" borderId="9" xfId="0" applyFont="1" applyFill="1" applyBorder="1" applyAlignment="1">
      <alignment horizontal="center"/>
    </xf>
    <xf numFmtId="0" fontId="0" fillId="0" borderId="0" xfId="0" applyNumberFormat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12" fillId="2" borderId="9" xfId="0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/>
    <xf numFmtId="0" fontId="7" fillId="4" borderId="9" xfId="0" applyFont="1" applyFill="1" applyBorder="1"/>
    <xf numFmtId="0" fontId="13" fillId="4" borderId="9" xfId="0" applyFont="1" applyFill="1" applyBorder="1" applyAlignment="1">
      <alignment horizontal="center"/>
    </xf>
    <xf numFmtId="0" fontId="12" fillId="3" borderId="0" xfId="0" applyFont="1" applyFill="1"/>
    <xf numFmtId="0" fontId="1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top" wrapText="1"/>
    </xf>
    <xf numFmtId="0" fontId="0" fillId="0" borderId="9" xfId="0" applyBorder="1" applyAlignment="1">
      <alignment vertical="top"/>
    </xf>
    <xf numFmtId="0" fontId="14" fillId="0" borderId="9" xfId="1" applyBorder="1" applyAlignment="1">
      <alignment vertical="top"/>
    </xf>
    <xf numFmtId="0" fontId="15" fillId="0" borderId="9" xfId="1" applyFont="1" applyBorder="1" applyAlignment="1" applyProtection="1">
      <alignment vertical="top"/>
    </xf>
    <xf numFmtId="0" fontId="7" fillId="0" borderId="9" xfId="0" applyFont="1" applyBorder="1" applyAlignment="1">
      <alignment vertical="top"/>
    </xf>
    <xf numFmtId="0" fontId="7" fillId="0" borderId="9" xfId="0" applyFont="1" applyBorder="1" applyAlignment="1">
      <alignment vertical="top" wrapText="1"/>
    </xf>
    <xf numFmtId="0" fontId="16" fillId="0" borderId="9" xfId="0" applyFont="1" applyBorder="1"/>
    <xf numFmtId="0" fontId="14" fillId="0" borderId="9" xfId="1" applyBorder="1"/>
    <xf numFmtId="0" fontId="15" fillId="0" borderId="9" xfId="1" applyFont="1" applyBorder="1" applyAlignment="1" applyProtection="1"/>
    <xf numFmtId="16" fontId="0" fillId="0" borderId="9" xfId="0" applyNumberFormat="1" applyBorder="1"/>
    <xf numFmtId="9" fontId="0" fillId="0" borderId="9" xfId="2" applyFont="1" applyBorder="1"/>
    <xf numFmtId="0" fontId="8" fillId="2" borderId="11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top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gljadkovoschool.ucoz.ru/" TargetMode="External"/><Relationship Id="rId2" Type="http://schemas.openxmlformats.org/officeDocument/2006/relationships/hyperlink" Target="mailto:malososh@yandex.ru" TargetMode="External"/><Relationship Id="rId1" Type="http://schemas.openxmlformats.org/officeDocument/2006/relationships/hyperlink" Target="http://aleshinoschool.ucoz.ru/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nmalcevo.ru/mko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R165"/>
  <sheetViews>
    <sheetView topLeftCell="B4" workbookViewId="0">
      <selection activeCell="D6" sqref="D6:I6"/>
    </sheetView>
  </sheetViews>
  <sheetFormatPr defaultRowHeight="15"/>
  <cols>
    <col min="1" max="1" width="18.140625" style="11" customWidth="1"/>
    <col min="2" max="2" width="19.7109375" style="11" customWidth="1"/>
    <col min="3" max="3" width="17.7109375" style="11" customWidth="1"/>
    <col min="4" max="4" width="13.85546875" style="11" customWidth="1"/>
    <col min="5" max="5" width="13" style="11" customWidth="1"/>
    <col min="6" max="6" width="12.85546875" style="11" customWidth="1"/>
    <col min="7" max="7" width="13" style="11" customWidth="1"/>
    <col min="8" max="8" width="13.85546875" style="11" customWidth="1"/>
    <col min="9" max="9" width="23" style="11" customWidth="1"/>
    <col min="10" max="10" width="16" style="11" customWidth="1"/>
    <col min="11" max="11" width="21" style="11" customWidth="1"/>
    <col min="12" max="12" width="20.5703125" style="11" customWidth="1"/>
    <col min="13" max="13" width="18.85546875" style="11" customWidth="1"/>
    <col min="14" max="14" width="15" style="11" customWidth="1"/>
    <col min="15" max="15" width="13.140625" style="11" customWidth="1"/>
    <col min="16" max="16" width="15" style="11" customWidth="1"/>
    <col min="17" max="17" width="13.7109375" style="11" customWidth="1"/>
    <col min="18" max="18" width="13" style="11" customWidth="1"/>
    <col min="19" max="19" width="12.7109375" style="11" customWidth="1"/>
    <col min="20" max="20" width="16.5703125" style="11" customWidth="1"/>
    <col min="21" max="21" width="19" style="11" customWidth="1"/>
    <col min="22" max="32" width="9.140625" style="11"/>
    <col min="33" max="33" width="14" style="11" customWidth="1"/>
    <col min="34" max="34" width="13.85546875" style="11" customWidth="1"/>
    <col min="35" max="35" width="13.5703125" style="11" customWidth="1"/>
    <col min="36" max="36" width="11.28515625" style="11" customWidth="1"/>
    <col min="37" max="37" width="11.85546875" style="11" customWidth="1"/>
    <col min="38" max="38" width="15.42578125" style="11" customWidth="1"/>
    <col min="39" max="39" width="15.28515625" style="11" customWidth="1"/>
    <col min="40" max="40" width="13" style="11" customWidth="1"/>
    <col min="41" max="16384" width="9.140625" style="11"/>
  </cols>
  <sheetData>
    <row r="1" spans="1:44" ht="15.75" thickBot="1"/>
    <row r="2" spans="1:44" ht="62.25" customHeight="1">
      <c r="A2" s="43" t="s">
        <v>0</v>
      </c>
      <c r="B2" s="39" t="s">
        <v>1</v>
      </c>
      <c r="C2" s="39" t="s">
        <v>2</v>
      </c>
      <c r="D2" s="41" t="s">
        <v>139</v>
      </c>
      <c r="E2" s="41"/>
      <c r="F2" s="41"/>
      <c r="G2" s="41"/>
      <c r="H2" s="41"/>
      <c r="I2" s="41"/>
      <c r="J2" s="41"/>
      <c r="K2" s="45" t="s">
        <v>140</v>
      </c>
      <c r="L2" s="39" t="s">
        <v>141</v>
      </c>
      <c r="M2" s="39" t="s">
        <v>142</v>
      </c>
      <c r="N2" s="41" t="s">
        <v>143</v>
      </c>
      <c r="O2" s="41"/>
      <c r="P2" s="41"/>
      <c r="Q2" s="41"/>
      <c r="R2" s="41" t="s">
        <v>144</v>
      </c>
      <c r="S2" s="41"/>
      <c r="T2" s="41"/>
      <c r="U2" s="41" t="s">
        <v>145</v>
      </c>
      <c r="V2" s="41" t="s">
        <v>146</v>
      </c>
      <c r="W2" s="41"/>
      <c r="X2" s="41"/>
      <c r="Y2" s="41"/>
      <c r="Z2" s="41"/>
      <c r="AA2" s="41"/>
      <c r="AB2" s="41"/>
      <c r="AC2" s="41"/>
      <c r="AD2" s="41"/>
      <c r="AE2" s="41"/>
      <c r="AF2" s="41"/>
      <c r="AG2" s="37" t="s">
        <v>147</v>
      </c>
      <c r="AH2" s="38"/>
      <c r="AI2" s="38"/>
      <c r="AJ2" s="34" t="s">
        <v>148</v>
      </c>
      <c r="AK2" s="35"/>
      <c r="AL2" s="35"/>
      <c r="AM2" s="35"/>
      <c r="AN2" s="36"/>
      <c r="AO2" s="12"/>
      <c r="AP2" s="12"/>
      <c r="AQ2" s="12"/>
      <c r="AR2" s="12"/>
    </row>
    <row r="3" spans="1:44" s="16" customFormat="1" ht="210.75" customHeight="1">
      <c r="A3" s="44"/>
      <c r="B3" s="40"/>
      <c r="C3" s="40"/>
      <c r="D3" s="13" t="s">
        <v>3</v>
      </c>
      <c r="E3" s="13" t="s">
        <v>4</v>
      </c>
      <c r="F3" s="13" t="s">
        <v>5</v>
      </c>
      <c r="G3" s="13" t="s">
        <v>132</v>
      </c>
      <c r="H3" s="13" t="s">
        <v>6</v>
      </c>
      <c r="I3" s="13" t="s">
        <v>7</v>
      </c>
      <c r="J3" s="13" t="s">
        <v>131</v>
      </c>
      <c r="K3" s="46"/>
      <c r="L3" s="40"/>
      <c r="M3" s="40"/>
      <c r="N3" s="13" t="s">
        <v>8</v>
      </c>
      <c r="O3" s="13" t="s">
        <v>9</v>
      </c>
      <c r="P3" s="13" t="s">
        <v>149</v>
      </c>
      <c r="Q3" s="13" t="s">
        <v>10</v>
      </c>
      <c r="R3" s="13" t="s">
        <v>11</v>
      </c>
      <c r="S3" s="13" t="s">
        <v>12</v>
      </c>
      <c r="T3" s="13" t="s">
        <v>13</v>
      </c>
      <c r="U3" s="42"/>
      <c r="V3" s="13" t="s">
        <v>14</v>
      </c>
      <c r="W3" s="13" t="s">
        <v>15</v>
      </c>
      <c r="X3" s="13" t="s">
        <v>16</v>
      </c>
      <c r="Y3" s="13" t="s">
        <v>17</v>
      </c>
      <c r="Z3" s="13" t="s">
        <v>18</v>
      </c>
      <c r="AA3" s="13" t="s">
        <v>19</v>
      </c>
      <c r="AB3" s="13" t="s">
        <v>20</v>
      </c>
      <c r="AC3" s="13" t="s">
        <v>21</v>
      </c>
      <c r="AD3" s="13" t="s">
        <v>22</v>
      </c>
      <c r="AE3" s="13" t="s">
        <v>23</v>
      </c>
      <c r="AF3" s="13" t="s">
        <v>24</v>
      </c>
      <c r="AG3" s="13" t="s">
        <v>25</v>
      </c>
      <c r="AH3" s="13" t="s">
        <v>26</v>
      </c>
      <c r="AI3" s="14" t="s">
        <v>134</v>
      </c>
      <c r="AJ3" s="13" t="s">
        <v>133</v>
      </c>
      <c r="AK3" s="13" t="s">
        <v>130</v>
      </c>
      <c r="AL3" s="13" t="s">
        <v>128</v>
      </c>
      <c r="AM3" s="13" t="s">
        <v>129</v>
      </c>
      <c r="AN3" s="13" t="s">
        <v>150</v>
      </c>
      <c r="AO3" s="15"/>
      <c r="AP3" s="15"/>
      <c r="AQ3" s="15"/>
      <c r="AR3" s="15"/>
    </row>
    <row r="4" spans="1:44" ht="105">
      <c r="A4" s="23" t="s">
        <v>177</v>
      </c>
      <c r="B4" s="23" t="s">
        <v>178</v>
      </c>
      <c r="C4" s="23" t="s">
        <v>179</v>
      </c>
      <c r="D4" s="27">
        <v>1</v>
      </c>
      <c r="E4" s="27">
        <v>1</v>
      </c>
      <c r="F4" s="27">
        <v>1</v>
      </c>
      <c r="G4" s="27">
        <v>1</v>
      </c>
      <c r="H4" s="27">
        <v>1</v>
      </c>
      <c r="I4" s="27">
        <v>1</v>
      </c>
      <c r="J4" s="27">
        <v>1</v>
      </c>
      <c r="K4" s="27">
        <v>1</v>
      </c>
      <c r="L4" s="27" t="s">
        <v>136</v>
      </c>
      <c r="M4" s="27">
        <v>1</v>
      </c>
      <c r="N4" s="27">
        <v>1</v>
      </c>
      <c r="O4" s="27">
        <v>1</v>
      </c>
      <c r="P4" s="27">
        <v>1</v>
      </c>
      <c r="Q4" s="27">
        <v>1</v>
      </c>
      <c r="R4" s="27">
        <v>1</v>
      </c>
      <c r="S4" s="27">
        <v>1</v>
      </c>
      <c r="T4" s="27">
        <v>1</v>
      </c>
      <c r="U4" s="27">
        <v>0</v>
      </c>
      <c r="V4" s="27">
        <v>6</v>
      </c>
      <c r="W4" s="27">
        <v>6</v>
      </c>
      <c r="X4" s="27">
        <v>6</v>
      </c>
      <c r="Y4" s="27">
        <v>5</v>
      </c>
      <c r="Z4" s="27">
        <v>5</v>
      </c>
      <c r="AA4" s="27">
        <v>5</v>
      </c>
      <c r="AB4" s="27">
        <v>6</v>
      </c>
      <c r="AC4" s="27">
        <v>0</v>
      </c>
      <c r="AD4" s="27">
        <v>0</v>
      </c>
      <c r="AE4" s="27">
        <v>0</v>
      </c>
      <c r="AF4" s="27">
        <v>0</v>
      </c>
      <c r="AG4" s="27">
        <v>16</v>
      </c>
      <c r="AH4" s="27">
        <v>16</v>
      </c>
      <c r="AI4" s="27">
        <v>2</v>
      </c>
      <c r="AJ4" s="27">
        <v>1</v>
      </c>
      <c r="AK4" s="27">
        <v>0</v>
      </c>
      <c r="AL4" s="27">
        <v>1</v>
      </c>
      <c r="AM4" s="27">
        <v>0</v>
      </c>
      <c r="AN4" s="27">
        <v>1</v>
      </c>
    </row>
    <row r="5" spans="1:44" ht="105">
      <c r="A5" s="23"/>
      <c r="B5" s="23" t="s">
        <v>180</v>
      </c>
      <c r="C5" s="23" t="s">
        <v>181</v>
      </c>
      <c r="D5" s="27">
        <v>1</v>
      </c>
      <c r="E5" s="27">
        <v>1</v>
      </c>
      <c r="F5" s="27">
        <v>1</v>
      </c>
      <c r="G5" s="27">
        <v>1</v>
      </c>
      <c r="H5" s="27">
        <v>1</v>
      </c>
      <c r="I5" s="27">
        <v>1</v>
      </c>
      <c r="J5" s="27">
        <v>1</v>
      </c>
      <c r="K5" s="27">
        <v>1</v>
      </c>
      <c r="L5" s="27" t="s">
        <v>136</v>
      </c>
      <c r="M5" s="27">
        <v>0</v>
      </c>
      <c r="N5" s="27">
        <v>1</v>
      </c>
      <c r="O5" s="27">
        <v>1</v>
      </c>
      <c r="P5" s="27">
        <v>1</v>
      </c>
      <c r="Q5" s="27">
        <v>1</v>
      </c>
      <c r="R5" s="27">
        <v>1</v>
      </c>
      <c r="S5" s="27">
        <v>1</v>
      </c>
      <c r="T5" s="27">
        <v>1</v>
      </c>
      <c r="U5" s="27">
        <v>1</v>
      </c>
      <c r="V5" s="27">
        <v>2</v>
      </c>
      <c r="W5" s="27">
        <v>2</v>
      </c>
      <c r="X5" s="27">
        <v>1</v>
      </c>
      <c r="Y5" s="27">
        <v>4</v>
      </c>
      <c r="Z5" s="27">
        <v>8</v>
      </c>
      <c r="AA5" s="27">
        <v>3</v>
      </c>
      <c r="AB5" s="27">
        <v>3</v>
      </c>
      <c r="AC5" s="27">
        <v>3</v>
      </c>
      <c r="AD5" s="27">
        <v>0</v>
      </c>
      <c r="AE5" s="27">
        <v>0</v>
      </c>
      <c r="AF5" s="27">
        <v>0</v>
      </c>
      <c r="AG5" s="27">
        <v>9</v>
      </c>
      <c r="AH5" s="27">
        <v>9</v>
      </c>
      <c r="AI5" s="27">
        <v>4</v>
      </c>
      <c r="AJ5" s="27">
        <v>1</v>
      </c>
      <c r="AK5" s="27">
        <v>0</v>
      </c>
      <c r="AL5" s="27">
        <v>1</v>
      </c>
      <c r="AM5" s="27">
        <v>0</v>
      </c>
      <c r="AN5" s="27">
        <v>1</v>
      </c>
    </row>
    <row r="6" spans="1:44" ht="105">
      <c r="A6" s="23"/>
      <c r="B6" s="23" t="s">
        <v>182</v>
      </c>
      <c r="C6" s="23" t="s">
        <v>183</v>
      </c>
      <c r="D6" s="63">
        <v>1</v>
      </c>
      <c r="E6" s="63">
        <v>1</v>
      </c>
      <c r="F6" s="63">
        <v>1</v>
      </c>
      <c r="G6" s="63">
        <v>1</v>
      </c>
      <c r="H6" s="63">
        <v>1</v>
      </c>
      <c r="I6" s="63">
        <v>1</v>
      </c>
      <c r="J6" s="63">
        <v>1</v>
      </c>
      <c r="K6" s="63">
        <v>1</v>
      </c>
      <c r="L6" s="63" t="s">
        <v>136</v>
      </c>
      <c r="M6" s="63">
        <v>0</v>
      </c>
      <c r="N6" s="63">
        <v>1</v>
      </c>
      <c r="O6" s="63">
        <v>1</v>
      </c>
      <c r="P6" s="63">
        <v>1</v>
      </c>
      <c r="Q6" s="63">
        <v>1</v>
      </c>
      <c r="R6" s="63">
        <v>1</v>
      </c>
      <c r="S6" s="29">
        <v>1</v>
      </c>
      <c r="T6" s="29">
        <v>1</v>
      </c>
      <c r="U6" s="29">
        <v>1</v>
      </c>
      <c r="V6" s="29">
        <v>9</v>
      </c>
      <c r="W6" s="29">
        <v>13</v>
      </c>
      <c r="X6" s="29">
        <v>11</v>
      </c>
      <c r="Y6" s="29">
        <v>11</v>
      </c>
      <c r="Z6" s="29">
        <v>8</v>
      </c>
      <c r="AA6" s="29">
        <v>12</v>
      </c>
      <c r="AB6" s="29">
        <v>7</v>
      </c>
      <c r="AC6" s="29">
        <v>9</v>
      </c>
      <c r="AD6" s="29">
        <v>0</v>
      </c>
      <c r="AE6" s="29">
        <v>0</v>
      </c>
      <c r="AF6" s="29">
        <v>0</v>
      </c>
      <c r="AG6" s="29">
        <v>16</v>
      </c>
      <c r="AH6" s="29">
        <v>14</v>
      </c>
      <c r="AI6" s="29">
        <v>2</v>
      </c>
      <c r="AJ6" s="29">
        <v>3</v>
      </c>
      <c r="AK6" s="29">
        <v>0</v>
      </c>
      <c r="AL6" s="29">
        <v>3</v>
      </c>
      <c r="AM6" s="29">
        <v>0</v>
      </c>
      <c r="AN6" s="29">
        <v>1</v>
      </c>
    </row>
    <row r="7" spans="1:44" ht="105">
      <c r="A7" s="23"/>
      <c r="B7" s="23" t="s">
        <v>184</v>
      </c>
      <c r="C7" s="23" t="s">
        <v>185</v>
      </c>
      <c r="D7" s="27">
        <v>1</v>
      </c>
      <c r="E7" s="27">
        <v>1</v>
      </c>
      <c r="F7" s="27">
        <v>1</v>
      </c>
      <c r="G7" s="27">
        <v>1</v>
      </c>
      <c r="H7" s="27">
        <v>1</v>
      </c>
      <c r="I7" s="27">
        <v>1</v>
      </c>
      <c r="J7" s="27">
        <v>1</v>
      </c>
      <c r="K7" s="27">
        <v>1</v>
      </c>
      <c r="L7" s="28" t="s">
        <v>136</v>
      </c>
      <c r="M7" s="27">
        <v>1</v>
      </c>
      <c r="N7" s="27">
        <v>1</v>
      </c>
      <c r="O7" s="27">
        <v>1</v>
      </c>
      <c r="P7" s="27">
        <v>1</v>
      </c>
      <c r="Q7" s="27">
        <v>1</v>
      </c>
      <c r="R7" s="27">
        <v>1</v>
      </c>
      <c r="S7" s="27">
        <v>1</v>
      </c>
      <c r="T7" s="27">
        <v>1</v>
      </c>
      <c r="U7" s="27">
        <v>1</v>
      </c>
      <c r="V7" s="27">
        <v>8</v>
      </c>
      <c r="W7" s="27">
        <v>8</v>
      </c>
      <c r="X7" s="27">
        <v>9</v>
      </c>
      <c r="Y7" s="27">
        <v>7</v>
      </c>
      <c r="Z7" s="27">
        <v>15</v>
      </c>
      <c r="AA7" s="27">
        <v>6</v>
      </c>
      <c r="AB7" s="27">
        <v>7</v>
      </c>
      <c r="AC7" s="27">
        <v>6</v>
      </c>
      <c r="AD7" s="27">
        <v>6</v>
      </c>
      <c r="AE7" s="27">
        <v>2</v>
      </c>
      <c r="AF7" s="27">
        <v>3</v>
      </c>
      <c r="AG7" s="27">
        <v>32</v>
      </c>
      <c r="AH7" s="27">
        <v>32</v>
      </c>
      <c r="AI7" s="27">
        <v>3</v>
      </c>
      <c r="AJ7" s="27">
        <v>2</v>
      </c>
      <c r="AK7" s="27">
        <v>0</v>
      </c>
      <c r="AL7" s="27">
        <v>2</v>
      </c>
      <c r="AM7" s="27">
        <v>0</v>
      </c>
      <c r="AN7" s="27">
        <v>1</v>
      </c>
    </row>
    <row r="8" spans="1:44" ht="105">
      <c r="A8" s="23"/>
      <c r="B8" s="23" t="s">
        <v>186</v>
      </c>
      <c r="C8" s="23" t="s">
        <v>187</v>
      </c>
      <c r="D8" s="27">
        <v>1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 t="s">
        <v>136</v>
      </c>
      <c r="M8" s="27">
        <v>0</v>
      </c>
      <c r="N8" s="27">
        <v>1</v>
      </c>
      <c r="O8" s="27">
        <v>1</v>
      </c>
      <c r="P8" s="27">
        <v>1</v>
      </c>
      <c r="Q8" s="27">
        <v>1</v>
      </c>
      <c r="R8" s="27">
        <v>1</v>
      </c>
      <c r="S8" s="27">
        <v>1</v>
      </c>
      <c r="T8" s="27">
        <v>1</v>
      </c>
      <c r="U8" s="27">
        <v>1</v>
      </c>
      <c r="V8" s="27">
        <v>4</v>
      </c>
      <c r="W8" s="27">
        <v>10</v>
      </c>
      <c r="X8" s="27">
        <v>7</v>
      </c>
      <c r="Y8" s="27">
        <v>3</v>
      </c>
      <c r="Z8" s="27">
        <v>7</v>
      </c>
      <c r="AA8" s="27">
        <v>7</v>
      </c>
      <c r="AB8" s="27">
        <v>8</v>
      </c>
      <c r="AC8" s="27">
        <v>11</v>
      </c>
      <c r="AD8" s="27">
        <v>0</v>
      </c>
      <c r="AE8" s="27">
        <v>0</v>
      </c>
      <c r="AF8" s="27">
        <v>0</v>
      </c>
      <c r="AG8" s="27">
        <v>14</v>
      </c>
      <c r="AH8" s="27">
        <v>13</v>
      </c>
      <c r="AI8" s="27">
        <v>1</v>
      </c>
      <c r="AJ8" s="27">
        <v>1</v>
      </c>
      <c r="AK8" s="27">
        <v>0</v>
      </c>
      <c r="AL8" s="27">
        <v>1</v>
      </c>
      <c r="AM8" s="27">
        <v>0</v>
      </c>
      <c r="AN8" s="27">
        <v>1</v>
      </c>
    </row>
    <row r="9" spans="1:44" ht="105">
      <c r="A9" s="23"/>
      <c r="B9" s="23" t="s">
        <v>188</v>
      </c>
      <c r="C9" s="23" t="s">
        <v>189</v>
      </c>
      <c r="D9" s="27">
        <v>1</v>
      </c>
      <c r="E9" s="27">
        <v>1</v>
      </c>
      <c r="F9" s="27">
        <v>1</v>
      </c>
      <c r="G9" s="27">
        <v>1</v>
      </c>
      <c r="H9" s="27">
        <v>1</v>
      </c>
      <c r="I9" s="27">
        <v>1</v>
      </c>
      <c r="J9" s="27">
        <v>1</v>
      </c>
      <c r="K9" s="27">
        <v>1</v>
      </c>
      <c r="L9" s="28" t="s">
        <v>136</v>
      </c>
      <c r="M9" s="27">
        <v>0</v>
      </c>
      <c r="N9" s="27">
        <v>0</v>
      </c>
      <c r="O9" s="27">
        <v>1</v>
      </c>
      <c r="P9" s="27">
        <v>1</v>
      </c>
      <c r="Q9" s="27">
        <v>1</v>
      </c>
      <c r="R9" s="27">
        <v>1</v>
      </c>
      <c r="S9" s="27">
        <v>1</v>
      </c>
      <c r="T9" s="27">
        <v>1</v>
      </c>
      <c r="U9" s="27">
        <v>1</v>
      </c>
      <c r="V9" s="27">
        <v>13</v>
      </c>
      <c r="W9" s="27">
        <v>12</v>
      </c>
      <c r="X9" s="27">
        <v>10</v>
      </c>
      <c r="Y9" s="27">
        <v>13</v>
      </c>
      <c r="Z9" s="27">
        <v>10</v>
      </c>
      <c r="AA9" s="27">
        <v>15</v>
      </c>
      <c r="AB9" s="27">
        <v>4</v>
      </c>
      <c r="AC9" s="27">
        <v>22</v>
      </c>
      <c r="AD9" s="27">
        <v>17</v>
      </c>
      <c r="AE9" s="27">
        <v>1</v>
      </c>
      <c r="AF9" s="27">
        <v>1</v>
      </c>
      <c r="AG9" s="27">
        <v>29</v>
      </c>
      <c r="AH9" s="27">
        <v>29</v>
      </c>
      <c r="AI9" s="27">
        <v>0</v>
      </c>
      <c r="AJ9" s="27">
        <v>3</v>
      </c>
      <c r="AK9" s="27">
        <v>3</v>
      </c>
      <c r="AL9" s="27">
        <v>0</v>
      </c>
      <c r="AM9" s="27">
        <v>0</v>
      </c>
      <c r="AN9" s="27">
        <v>1</v>
      </c>
    </row>
    <row r="10" spans="1:44" ht="105">
      <c r="A10" s="23"/>
      <c r="B10" s="23" t="s">
        <v>190</v>
      </c>
      <c r="C10" s="23" t="s">
        <v>191</v>
      </c>
      <c r="D10" s="27">
        <v>1</v>
      </c>
      <c r="E10" s="27">
        <v>1</v>
      </c>
      <c r="F10" s="27">
        <v>1</v>
      </c>
      <c r="G10" s="27">
        <v>1</v>
      </c>
      <c r="H10" s="27">
        <v>1</v>
      </c>
      <c r="I10" s="27">
        <v>1</v>
      </c>
      <c r="J10" s="27">
        <v>1</v>
      </c>
      <c r="K10" s="27">
        <v>1</v>
      </c>
      <c r="L10" s="27" t="s">
        <v>136</v>
      </c>
      <c r="M10" s="27">
        <v>1</v>
      </c>
      <c r="N10" s="27">
        <v>1</v>
      </c>
      <c r="O10" s="27">
        <v>1</v>
      </c>
      <c r="P10" s="27">
        <v>1</v>
      </c>
      <c r="Q10" s="27">
        <v>1</v>
      </c>
      <c r="R10" s="27">
        <v>1</v>
      </c>
      <c r="S10" s="27">
        <v>1</v>
      </c>
      <c r="T10" s="27">
        <v>1</v>
      </c>
      <c r="U10" s="27">
        <v>1</v>
      </c>
      <c r="V10" s="27">
        <v>9</v>
      </c>
      <c r="W10" s="27">
        <v>12</v>
      </c>
      <c r="X10" s="27">
        <v>12</v>
      </c>
      <c r="Y10" s="27">
        <v>5</v>
      </c>
      <c r="Z10" s="27">
        <v>10</v>
      </c>
      <c r="AA10" s="27">
        <v>13</v>
      </c>
      <c r="AB10" s="27">
        <v>6</v>
      </c>
      <c r="AC10" s="27">
        <v>11</v>
      </c>
      <c r="AD10" s="27">
        <v>0</v>
      </c>
      <c r="AE10" s="27">
        <v>0</v>
      </c>
      <c r="AF10" s="27">
        <v>0</v>
      </c>
      <c r="AG10" s="27">
        <v>32</v>
      </c>
      <c r="AH10" s="27">
        <v>32</v>
      </c>
      <c r="AI10" s="27">
        <v>0</v>
      </c>
      <c r="AJ10" s="27">
        <v>3</v>
      </c>
      <c r="AK10" s="27">
        <v>0</v>
      </c>
      <c r="AL10" s="27">
        <v>3</v>
      </c>
      <c r="AM10" s="27">
        <v>0</v>
      </c>
      <c r="AN10" s="27">
        <v>1</v>
      </c>
    </row>
    <row r="11" spans="1:44" ht="120">
      <c r="A11" s="23"/>
      <c r="B11" s="23" t="s">
        <v>192</v>
      </c>
      <c r="C11" s="23" t="s">
        <v>193</v>
      </c>
      <c r="D11" s="27">
        <v>1</v>
      </c>
      <c r="E11" s="27">
        <v>1</v>
      </c>
      <c r="F11" s="27">
        <v>1</v>
      </c>
      <c r="G11" s="27">
        <v>1</v>
      </c>
      <c r="H11" s="27">
        <v>1</v>
      </c>
      <c r="I11" s="27">
        <v>1</v>
      </c>
      <c r="J11" s="27">
        <v>1</v>
      </c>
      <c r="K11" s="27">
        <v>1</v>
      </c>
      <c r="L11" s="27" t="s">
        <v>136</v>
      </c>
      <c r="M11" s="27">
        <v>0</v>
      </c>
      <c r="N11" s="27">
        <v>0</v>
      </c>
      <c r="O11" s="27">
        <v>0</v>
      </c>
      <c r="P11" s="27">
        <v>1</v>
      </c>
      <c r="Q11" s="27">
        <v>1</v>
      </c>
      <c r="R11" s="27">
        <v>1</v>
      </c>
      <c r="S11" s="27">
        <v>1</v>
      </c>
      <c r="T11" s="27">
        <v>1</v>
      </c>
      <c r="U11" s="27">
        <v>1</v>
      </c>
      <c r="V11" s="27">
        <v>1</v>
      </c>
      <c r="W11" s="27">
        <v>0</v>
      </c>
      <c r="X11" s="27">
        <v>0</v>
      </c>
      <c r="Y11" s="27">
        <v>1</v>
      </c>
      <c r="Z11" s="27">
        <v>0</v>
      </c>
      <c r="AA11" s="27">
        <v>2</v>
      </c>
      <c r="AB11" s="27">
        <v>1</v>
      </c>
      <c r="AC11" s="27">
        <v>3</v>
      </c>
      <c r="AD11" s="27">
        <v>0</v>
      </c>
      <c r="AE11" s="27">
        <v>0</v>
      </c>
      <c r="AF11" s="27">
        <v>0</v>
      </c>
      <c r="AG11" s="27">
        <v>7</v>
      </c>
      <c r="AH11" s="27">
        <v>6</v>
      </c>
      <c r="AI11" s="27">
        <v>1</v>
      </c>
      <c r="AJ11" s="27">
        <v>1</v>
      </c>
      <c r="AK11" s="27">
        <v>0</v>
      </c>
      <c r="AL11" s="27">
        <v>1</v>
      </c>
      <c r="AM11" s="27">
        <v>0</v>
      </c>
      <c r="AN11" s="27">
        <v>1</v>
      </c>
    </row>
    <row r="12" spans="1:44" ht="135">
      <c r="A12" s="23"/>
      <c r="B12" s="23" t="s">
        <v>194</v>
      </c>
      <c r="C12" s="23" t="s">
        <v>195</v>
      </c>
      <c r="D12" s="27">
        <v>1</v>
      </c>
      <c r="E12" s="27">
        <v>1</v>
      </c>
      <c r="F12" s="27">
        <v>1</v>
      </c>
      <c r="G12" s="27">
        <v>1</v>
      </c>
      <c r="H12" s="27">
        <v>1</v>
      </c>
      <c r="I12" s="27">
        <v>1</v>
      </c>
      <c r="J12" s="27">
        <v>1</v>
      </c>
      <c r="K12" s="27">
        <v>1</v>
      </c>
      <c r="L12" s="27" t="s">
        <v>136</v>
      </c>
      <c r="M12" s="27">
        <v>0</v>
      </c>
      <c r="N12" s="27">
        <v>1</v>
      </c>
      <c r="O12" s="27">
        <v>1</v>
      </c>
      <c r="P12" s="27">
        <v>1</v>
      </c>
      <c r="Q12" s="27">
        <v>1</v>
      </c>
      <c r="R12" s="27">
        <v>1</v>
      </c>
      <c r="S12" s="27">
        <v>1</v>
      </c>
      <c r="T12" s="27">
        <v>1</v>
      </c>
      <c r="U12" s="27">
        <v>1</v>
      </c>
      <c r="V12" s="27">
        <v>6</v>
      </c>
      <c r="W12" s="27">
        <v>9</v>
      </c>
      <c r="X12" s="27">
        <v>12</v>
      </c>
      <c r="Y12" s="27">
        <v>5</v>
      </c>
      <c r="Z12" s="27">
        <v>10</v>
      </c>
      <c r="AA12" s="27">
        <v>13</v>
      </c>
      <c r="AB12" s="27">
        <v>11</v>
      </c>
      <c r="AC12" s="27">
        <v>14</v>
      </c>
      <c r="AD12" s="27">
        <v>0</v>
      </c>
      <c r="AE12" s="27">
        <v>0</v>
      </c>
      <c r="AF12" s="27">
        <v>0</v>
      </c>
      <c r="AG12" s="27">
        <v>32</v>
      </c>
      <c r="AH12" s="27">
        <v>31</v>
      </c>
      <c r="AI12" s="27">
        <v>1</v>
      </c>
      <c r="AJ12" s="27">
        <v>3</v>
      </c>
      <c r="AK12" s="27">
        <v>0</v>
      </c>
      <c r="AL12" s="27">
        <v>3</v>
      </c>
      <c r="AM12" s="27">
        <v>0</v>
      </c>
      <c r="AN12" s="27">
        <v>1</v>
      </c>
    </row>
    <row r="13" spans="1:44" ht="105">
      <c r="A13" s="17"/>
      <c r="B13" s="23" t="s">
        <v>196</v>
      </c>
      <c r="C13" s="23" t="s">
        <v>197</v>
      </c>
      <c r="D13" s="27">
        <v>1</v>
      </c>
      <c r="E13" s="27">
        <v>1</v>
      </c>
      <c r="F13" s="27">
        <v>1</v>
      </c>
      <c r="G13" s="27">
        <v>1</v>
      </c>
      <c r="H13" s="27">
        <v>1</v>
      </c>
      <c r="I13" s="27">
        <v>1</v>
      </c>
      <c r="J13" s="27">
        <v>1</v>
      </c>
      <c r="K13" s="27">
        <v>1</v>
      </c>
      <c r="L13" s="27" t="s">
        <v>136</v>
      </c>
      <c r="M13" s="27">
        <v>1</v>
      </c>
      <c r="N13" s="27">
        <v>1</v>
      </c>
      <c r="O13" s="27">
        <v>1</v>
      </c>
      <c r="P13" s="27">
        <v>1</v>
      </c>
      <c r="Q13" s="27">
        <v>1</v>
      </c>
      <c r="R13" s="27">
        <v>1</v>
      </c>
      <c r="S13" s="27">
        <v>1</v>
      </c>
      <c r="T13" s="27">
        <v>1</v>
      </c>
      <c r="U13" s="27">
        <v>1</v>
      </c>
      <c r="V13" s="27">
        <v>13</v>
      </c>
      <c r="W13" s="27">
        <v>21</v>
      </c>
      <c r="X13" s="27">
        <v>22</v>
      </c>
      <c r="Y13" s="27">
        <v>28</v>
      </c>
      <c r="Z13" s="27">
        <v>21</v>
      </c>
      <c r="AA13" s="27">
        <v>20</v>
      </c>
      <c r="AB13" s="27">
        <v>19</v>
      </c>
      <c r="AC13" s="27">
        <v>19</v>
      </c>
      <c r="AD13" s="27">
        <v>18</v>
      </c>
      <c r="AE13" s="27">
        <v>9</v>
      </c>
      <c r="AF13" s="27">
        <v>10</v>
      </c>
      <c r="AG13" s="27">
        <v>23</v>
      </c>
      <c r="AH13" s="27">
        <v>23</v>
      </c>
      <c r="AI13" s="27">
        <v>5</v>
      </c>
      <c r="AJ13" s="27">
        <v>1</v>
      </c>
      <c r="AK13" s="27">
        <v>0</v>
      </c>
      <c r="AL13" s="27">
        <v>1</v>
      </c>
      <c r="AM13" s="27">
        <v>0</v>
      </c>
      <c r="AN13" s="27">
        <v>1</v>
      </c>
    </row>
    <row r="14" spans="1:44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</row>
    <row r="15" spans="1:44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</row>
    <row r="16" spans="1:44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</row>
    <row r="17" spans="1:40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</row>
    <row r="18" spans="1:40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</row>
    <row r="19" spans="1:40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</row>
    <row r="20" spans="1:40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</row>
    <row r="21" spans="1:40">
      <c r="A21" s="18"/>
      <c r="B21" s="18"/>
      <c r="C21" s="18"/>
      <c r="D21" s="19">
        <f t="shared" ref="D21:K21" si="0">SUM(D4:D20)</f>
        <v>10</v>
      </c>
      <c r="E21" s="19">
        <f t="shared" si="0"/>
        <v>10</v>
      </c>
      <c r="F21" s="19">
        <f t="shared" si="0"/>
        <v>10</v>
      </c>
      <c r="G21" s="19">
        <f t="shared" si="0"/>
        <v>10</v>
      </c>
      <c r="H21" s="19">
        <f t="shared" si="0"/>
        <v>10</v>
      </c>
      <c r="I21" s="19">
        <f t="shared" si="0"/>
        <v>10</v>
      </c>
      <c r="J21" s="19">
        <f t="shared" si="0"/>
        <v>10</v>
      </c>
      <c r="K21" s="19">
        <f t="shared" si="0"/>
        <v>10</v>
      </c>
      <c r="L21" s="19"/>
      <c r="M21" s="19">
        <f t="shared" ref="M21:AN21" si="1">SUM(M4:M20)</f>
        <v>4</v>
      </c>
      <c r="N21" s="19">
        <f t="shared" si="1"/>
        <v>8</v>
      </c>
      <c r="O21" s="19">
        <f t="shared" si="1"/>
        <v>9</v>
      </c>
      <c r="P21" s="19">
        <f t="shared" si="1"/>
        <v>10</v>
      </c>
      <c r="Q21" s="19">
        <f t="shared" si="1"/>
        <v>10</v>
      </c>
      <c r="R21" s="19">
        <f t="shared" si="1"/>
        <v>10</v>
      </c>
      <c r="S21" s="19">
        <f t="shared" si="1"/>
        <v>10</v>
      </c>
      <c r="T21" s="19">
        <f t="shared" si="1"/>
        <v>10</v>
      </c>
      <c r="U21" s="19">
        <f t="shared" si="1"/>
        <v>9</v>
      </c>
      <c r="V21" s="19">
        <f t="shared" si="1"/>
        <v>71</v>
      </c>
      <c r="W21" s="19">
        <f t="shared" si="1"/>
        <v>93</v>
      </c>
      <c r="X21" s="19">
        <f t="shared" si="1"/>
        <v>90</v>
      </c>
      <c r="Y21" s="19">
        <f t="shared" si="1"/>
        <v>82</v>
      </c>
      <c r="Z21" s="19">
        <f t="shared" si="1"/>
        <v>94</v>
      </c>
      <c r="AA21" s="19">
        <f t="shared" si="1"/>
        <v>96</v>
      </c>
      <c r="AB21" s="19">
        <f t="shared" si="1"/>
        <v>72</v>
      </c>
      <c r="AC21" s="19">
        <f t="shared" si="1"/>
        <v>98</v>
      </c>
      <c r="AD21" s="19">
        <f t="shared" si="1"/>
        <v>41</v>
      </c>
      <c r="AE21" s="19">
        <f t="shared" si="1"/>
        <v>12</v>
      </c>
      <c r="AF21" s="19">
        <f t="shared" si="1"/>
        <v>14</v>
      </c>
      <c r="AG21" s="19">
        <f t="shared" si="1"/>
        <v>210</v>
      </c>
      <c r="AH21" s="19">
        <f t="shared" si="1"/>
        <v>205</v>
      </c>
      <c r="AI21" s="19">
        <f t="shared" si="1"/>
        <v>19</v>
      </c>
      <c r="AJ21" s="19">
        <f t="shared" si="1"/>
        <v>19</v>
      </c>
      <c r="AK21" s="19">
        <f t="shared" si="1"/>
        <v>3</v>
      </c>
      <c r="AL21" s="19">
        <f t="shared" si="1"/>
        <v>16</v>
      </c>
      <c r="AM21" s="19">
        <f t="shared" si="1"/>
        <v>0</v>
      </c>
      <c r="AN21" s="19">
        <f t="shared" si="1"/>
        <v>10</v>
      </c>
    </row>
    <row r="24" spans="1:40" ht="18.75">
      <c r="A24" s="10" t="s">
        <v>138</v>
      </c>
    </row>
    <row r="67" spans="4:4">
      <c r="D67" s="16">
        <v>1</v>
      </c>
    </row>
    <row r="68" spans="4:4">
      <c r="D68" s="16">
        <v>0</v>
      </c>
    </row>
    <row r="164" spans="15:15">
      <c r="O164" s="11" t="s">
        <v>136</v>
      </c>
    </row>
    <row r="165" spans="15:15">
      <c r="O165" s="11" t="s">
        <v>137</v>
      </c>
    </row>
  </sheetData>
  <mergeCells count="13">
    <mergeCell ref="A2:A3"/>
    <mergeCell ref="B2:B3"/>
    <mergeCell ref="C2:C3"/>
    <mergeCell ref="D2:J2"/>
    <mergeCell ref="K2:K3"/>
    <mergeCell ref="AJ2:AN2"/>
    <mergeCell ref="AG2:AI2"/>
    <mergeCell ref="L2:L3"/>
    <mergeCell ref="M2:M3"/>
    <mergeCell ref="N2:Q2"/>
    <mergeCell ref="R2:T2"/>
    <mergeCell ref="U2:U3"/>
    <mergeCell ref="V2:AF2"/>
  </mergeCells>
  <dataValidations count="6">
    <dataValidation type="list" allowBlank="1" showInputMessage="1" showErrorMessage="1" sqref="AN12:AN20 D12:K20 AN4:AN8 M4:U8 D4:K8 D10:K10 AN10 M10:U10 M12:U20">
      <formula1>$D$67:$D$68</formula1>
    </dataValidation>
    <dataValidation type="list" allowBlank="1" showInputMessage="1" showErrorMessage="1" sqref="L4:L8 L10 L12:L20">
      <formula1>$O$164:$O$165</formula1>
    </dataValidation>
    <dataValidation type="list" allowBlank="1" showInputMessage="1" showErrorMessage="1" sqref="L9">
      <formula1>$O$163:$O$164</formula1>
    </dataValidation>
    <dataValidation type="list" allowBlank="1" showInputMessage="1" showErrorMessage="1" sqref="M9:U9 AN9 D9:K9">
      <formula1>$D$66:$D$67</formula1>
    </dataValidation>
    <dataValidation type="list" allowBlank="1" showInputMessage="1" showErrorMessage="1" sqref="L11">
      <formula1>$O$155:$O$156</formula1>
    </dataValidation>
    <dataValidation type="list" allowBlank="1" showInputMessage="1" showErrorMessage="1" sqref="AN11 D11:K11 M11:U11">
      <formula1>$D$58:$D$59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2:AT99"/>
  <sheetViews>
    <sheetView topLeftCell="A9" workbookViewId="0">
      <selection activeCell="B12" sqref="B12:AS12"/>
    </sheetView>
  </sheetViews>
  <sheetFormatPr defaultRowHeight="15"/>
  <cols>
    <col min="2" max="2" width="15.28515625" customWidth="1"/>
    <col min="3" max="3" width="17.28515625" customWidth="1"/>
    <col min="4" max="4" width="12.42578125" customWidth="1"/>
    <col min="7" max="7" width="10.7109375" customWidth="1"/>
    <col min="8" max="8" width="12.7109375" customWidth="1"/>
    <col min="9" max="9" width="11.5703125" customWidth="1"/>
    <col min="10" max="10" width="10.7109375" customWidth="1"/>
    <col min="11" max="11" width="13.140625" customWidth="1"/>
    <col min="12" max="12" width="10.5703125" customWidth="1"/>
    <col min="13" max="13" width="14" customWidth="1"/>
    <col min="16" max="16" width="10.85546875" customWidth="1"/>
    <col min="17" max="17" width="11.140625" customWidth="1"/>
    <col min="18" max="18" width="14.42578125" customWidth="1"/>
    <col min="19" max="19" width="13.42578125" customWidth="1"/>
    <col min="20" max="20" width="10.85546875" customWidth="1"/>
    <col min="21" max="21" width="14.42578125" customWidth="1"/>
    <col min="22" max="22" width="16.42578125" customWidth="1"/>
    <col min="23" max="23" width="18.7109375" customWidth="1"/>
    <col min="24" max="24" width="10.7109375" customWidth="1"/>
    <col min="26" max="26" width="12.5703125" customWidth="1"/>
    <col min="27" max="27" width="12.7109375" customWidth="1"/>
    <col min="29" max="29" width="10.85546875" customWidth="1"/>
    <col min="32" max="32" width="11.42578125" customWidth="1"/>
    <col min="35" max="35" width="13.28515625" customWidth="1"/>
    <col min="36" max="36" width="10.5703125" customWidth="1"/>
    <col min="37" max="37" width="13" customWidth="1"/>
    <col min="38" max="38" width="24.140625" customWidth="1"/>
    <col min="39" max="39" width="25.42578125" customWidth="1"/>
    <col min="40" max="40" width="22.140625" customWidth="1"/>
    <col min="41" max="41" width="18" customWidth="1"/>
    <col min="42" max="42" width="17" customWidth="1"/>
    <col min="43" max="43" width="15.28515625" customWidth="1"/>
    <col min="44" max="44" width="15.140625" customWidth="1"/>
    <col min="45" max="45" width="13.28515625" customWidth="1"/>
  </cols>
  <sheetData>
    <row r="2" spans="1:46" s="21" customFormat="1" ht="48.75" customHeight="1">
      <c r="B2" s="52" t="s">
        <v>27</v>
      </c>
      <c r="C2" s="52" t="s">
        <v>28</v>
      </c>
      <c r="D2" s="50" t="s">
        <v>151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4"/>
      <c r="P2" s="52" t="s">
        <v>152</v>
      </c>
      <c r="Q2" s="52"/>
      <c r="R2" s="52"/>
      <c r="S2" s="52"/>
      <c r="T2" s="52"/>
      <c r="U2" s="47" t="s">
        <v>29</v>
      </c>
      <c r="V2" s="52" t="s">
        <v>153</v>
      </c>
      <c r="W2" s="52" t="s">
        <v>154</v>
      </c>
      <c r="X2" s="52" t="s">
        <v>155</v>
      </c>
      <c r="Y2" s="52"/>
      <c r="Z2" s="52"/>
      <c r="AA2" s="52"/>
      <c r="AB2" s="52" t="s">
        <v>156</v>
      </c>
      <c r="AC2" s="52"/>
      <c r="AD2" s="52"/>
      <c r="AE2" s="52"/>
      <c r="AF2" s="52"/>
      <c r="AG2" s="52"/>
      <c r="AH2" s="52"/>
      <c r="AI2" s="52"/>
      <c r="AJ2" s="52" t="s">
        <v>157</v>
      </c>
      <c r="AK2" s="52" t="s">
        <v>158</v>
      </c>
      <c r="AL2" s="50" t="s">
        <v>30</v>
      </c>
      <c r="AM2" s="51"/>
      <c r="AN2" s="51"/>
      <c r="AO2" s="51"/>
      <c r="AP2" s="51"/>
      <c r="AQ2" s="51"/>
      <c r="AR2" s="51"/>
      <c r="AS2" s="51"/>
      <c r="AT2" s="20"/>
    </row>
    <row r="3" spans="1:46" s="21" customFormat="1" ht="78.75" customHeight="1">
      <c r="B3" s="52"/>
      <c r="C3" s="52"/>
      <c r="D3" s="47" t="s">
        <v>35</v>
      </c>
      <c r="E3" s="47" t="s">
        <v>31</v>
      </c>
      <c r="F3" s="47" t="s">
        <v>32</v>
      </c>
      <c r="G3" s="47" t="s">
        <v>33</v>
      </c>
      <c r="H3" s="47" t="s">
        <v>34</v>
      </c>
      <c r="I3" s="47" t="s">
        <v>36</v>
      </c>
      <c r="J3" s="47" t="s">
        <v>37</v>
      </c>
      <c r="K3" s="47" t="s">
        <v>38</v>
      </c>
      <c r="L3" s="47" t="s">
        <v>39</v>
      </c>
      <c r="M3" s="47" t="s">
        <v>40</v>
      </c>
      <c r="N3" s="47" t="s">
        <v>41</v>
      </c>
      <c r="O3" s="47" t="s">
        <v>42</v>
      </c>
      <c r="P3" s="47" t="s">
        <v>43</v>
      </c>
      <c r="Q3" s="47" t="s">
        <v>44</v>
      </c>
      <c r="R3" s="47" t="s">
        <v>45</v>
      </c>
      <c r="S3" s="47" t="s">
        <v>46</v>
      </c>
      <c r="T3" s="47" t="s">
        <v>47</v>
      </c>
      <c r="U3" s="47"/>
      <c r="V3" s="52"/>
      <c r="W3" s="52"/>
      <c r="X3" s="47" t="s">
        <v>52</v>
      </c>
      <c r="Y3" s="47" t="s">
        <v>53</v>
      </c>
      <c r="Z3" s="47" t="s">
        <v>54</v>
      </c>
      <c r="AA3" s="47" t="s">
        <v>55</v>
      </c>
      <c r="AB3" s="47" t="s">
        <v>56</v>
      </c>
      <c r="AC3" s="47" t="s">
        <v>57</v>
      </c>
      <c r="AD3" s="47" t="s">
        <v>48</v>
      </c>
      <c r="AE3" s="47" t="s">
        <v>49</v>
      </c>
      <c r="AF3" s="48" t="s">
        <v>60</v>
      </c>
      <c r="AG3" s="47" t="s">
        <v>50</v>
      </c>
      <c r="AH3" s="47" t="s">
        <v>58</v>
      </c>
      <c r="AI3" s="47" t="s">
        <v>59</v>
      </c>
      <c r="AJ3" s="52"/>
      <c r="AK3" s="52"/>
      <c r="AL3" s="47" t="s">
        <v>159</v>
      </c>
      <c r="AM3" s="47" t="s">
        <v>160</v>
      </c>
      <c r="AN3" s="47" t="s">
        <v>161</v>
      </c>
      <c r="AO3" s="47" t="s">
        <v>162</v>
      </c>
      <c r="AP3" s="47" t="s">
        <v>163</v>
      </c>
      <c r="AQ3" s="47" t="s">
        <v>164</v>
      </c>
      <c r="AR3" s="47" t="s">
        <v>51</v>
      </c>
      <c r="AS3" s="47" t="s">
        <v>165</v>
      </c>
      <c r="AT3" s="20"/>
    </row>
    <row r="4" spans="1:46" s="21" customFormat="1" ht="121.5" customHeight="1">
      <c r="B4" s="52"/>
      <c r="C4" s="52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52"/>
      <c r="W4" s="52"/>
      <c r="X4" s="47"/>
      <c r="Y4" s="47"/>
      <c r="Z4" s="47"/>
      <c r="AA4" s="47"/>
      <c r="AB4" s="47"/>
      <c r="AC4" s="47"/>
      <c r="AD4" s="47"/>
      <c r="AE4" s="47"/>
      <c r="AF4" s="49"/>
      <c r="AG4" s="47"/>
      <c r="AH4" s="47"/>
      <c r="AI4" s="47"/>
      <c r="AJ4" s="52"/>
      <c r="AK4" s="52"/>
      <c r="AL4" s="47"/>
      <c r="AM4" s="47"/>
      <c r="AN4" s="47"/>
      <c r="AO4" s="47"/>
      <c r="AP4" s="47"/>
      <c r="AQ4" s="47"/>
      <c r="AR4" s="47"/>
      <c r="AS4" s="47"/>
      <c r="AT4" s="20"/>
    </row>
    <row r="5" spans="1:46" ht="60">
      <c r="A5" s="23" t="s">
        <v>178</v>
      </c>
      <c r="B5" s="3">
        <v>11</v>
      </c>
      <c r="C5" s="3">
        <v>5</v>
      </c>
      <c r="D5" s="3">
        <v>1</v>
      </c>
      <c r="E5" s="3">
        <v>1</v>
      </c>
      <c r="F5" s="3">
        <v>0</v>
      </c>
      <c r="G5" s="3">
        <v>0</v>
      </c>
      <c r="H5" s="3">
        <v>1</v>
      </c>
      <c r="I5" s="3">
        <v>0</v>
      </c>
      <c r="J5" s="3">
        <v>0</v>
      </c>
      <c r="K5" s="3">
        <v>0</v>
      </c>
      <c r="L5" s="3">
        <v>0</v>
      </c>
      <c r="M5" s="3">
        <v>1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1</v>
      </c>
      <c r="U5" s="3">
        <v>5</v>
      </c>
      <c r="V5" s="3">
        <v>1</v>
      </c>
      <c r="W5" s="3">
        <v>1</v>
      </c>
      <c r="X5" s="3">
        <v>0</v>
      </c>
      <c r="Y5" s="3">
        <v>0</v>
      </c>
      <c r="Z5" s="3">
        <v>0</v>
      </c>
      <c r="AA5" s="3">
        <v>0</v>
      </c>
      <c r="AB5" s="3">
        <v>1</v>
      </c>
      <c r="AC5" s="3">
        <v>1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1</v>
      </c>
      <c r="AK5" s="3">
        <v>0</v>
      </c>
      <c r="AL5" s="3">
        <v>0.39</v>
      </c>
      <c r="AM5" s="3">
        <v>1.6</v>
      </c>
      <c r="AN5" s="3">
        <v>3</v>
      </c>
      <c r="AO5" s="3">
        <v>9</v>
      </c>
      <c r="AP5" s="3">
        <v>1</v>
      </c>
      <c r="AQ5" s="3">
        <v>0</v>
      </c>
      <c r="AR5" s="3">
        <v>1</v>
      </c>
      <c r="AS5" s="3">
        <v>1</v>
      </c>
    </row>
    <row r="6" spans="1:46" ht="60">
      <c r="A6" s="23" t="s">
        <v>180</v>
      </c>
      <c r="B6" s="3">
        <v>9</v>
      </c>
      <c r="C6" s="3">
        <v>3</v>
      </c>
      <c r="D6" s="3">
        <v>1</v>
      </c>
      <c r="E6" s="3">
        <v>0</v>
      </c>
      <c r="F6" s="3">
        <v>0</v>
      </c>
      <c r="G6" s="3">
        <v>0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1</v>
      </c>
      <c r="N6" s="3">
        <v>0</v>
      </c>
      <c r="O6" s="3">
        <v>0</v>
      </c>
      <c r="P6" s="3">
        <v>1</v>
      </c>
      <c r="Q6" s="3">
        <v>1</v>
      </c>
      <c r="R6" s="3">
        <v>1</v>
      </c>
      <c r="S6" s="3">
        <v>1</v>
      </c>
      <c r="T6" s="3">
        <v>0</v>
      </c>
      <c r="U6" s="3">
        <v>0.5</v>
      </c>
      <c r="V6" s="3">
        <v>1</v>
      </c>
      <c r="W6" s="3">
        <v>1</v>
      </c>
      <c r="X6" s="3">
        <v>0</v>
      </c>
      <c r="Y6" s="3">
        <v>0</v>
      </c>
      <c r="Z6" s="3">
        <v>0</v>
      </c>
      <c r="AA6" s="3">
        <v>0</v>
      </c>
      <c r="AB6" s="3">
        <v>1</v>
      </c>
      <c r="AC6" s="3">
        <v>1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1</v>
      </c>
      <c r="AK6" s="3">
        <v>0</v>
      </c>
      <c r="AL6" s="3">
        <v>0.6</v>
      </c>
      <c r="AM6" s="3">
        <v>0.5</v>
      </c>
      <c r="AN6" s="3">
        <v>0.1</v>
      </c>
      <c r="AO6" s="3">
        <v>0.2</v>
      </c>
      <c r="AP6" s="3">
        <v>0</v>
      </c>
      <c r="AQ6" s="3">
        <v>0</v>
      </c>
      <c r="AR6" s="3">
        <v>0</v>
      </c>
      <c r="AS6" s="3">
        <v>0</v>
      </c>
    </row>
    <row r="7" spans="1:46" ht="45">
      <c r="A7" s="23" t="s">
        <v>182</v>
      </c>
      <c r="B7" s="3">
        <v>12</v>
      </c>
      <c r="C7" s="3">
        <v>6</v>
      </c>
      <c r="D7" s="3">
        <v>1</v>
      </c>
      <c r="E7" s="3">
        <v>1</v>
      </c>
      <c r="F7" s="3">
        <v>0</v>
      </c>
      <c r="G7" s="3">
        <v>0</v>
      </c>
      <c r="H7" s="3">
        <v>1</v>
      </c>
      <c r="I7" s="3">
        <v>0</v>
      </c>
      <c r="J7" s="3">
        <v>0</v>
      </c>
      <c r="K7" s="3">
        <v>1</v>
      </c>
      <c r="L7" s="3">
        <v>0</v>
      </c>
      <c r="M7" s="3">
        <v>1</v>
      </c>
      <c r="N7" s="3">
        <v>0</v>
      </c>
      <c r="O7" s="3">
        <v>1</v>
      </c>
      <c r="P7" s="3">
        <v>0</v>
      </c>
      <c r="Q7" s="3">
        <v>1</v>
      </c>
      <c r="R7" s="3">
        <v>0</v>
      </c>
      <c r="S7" s="3">
        <v>1</v>
      </c>
      <c r="T7" s="3">
        <v>1</v>
      </c>
      <c r="U7" s="3">
        <v>10</v>
      </c>
      <c r="V7" s="3">
        <v>1</v>
      </c>
      <c r="W7" s="3">
        <v>1</v>
      </c>
      <c r="X7" s="3">
        <v>1</v>
      </c>
      <c r="Y7" s="3">
        <v>1</v>
      </c>
      <c r="Z7" s="3">
        <v>0</v>
      </c>
      <c r="AA7" s="3">
        <v>1</v>
      </c>
      <c r="AB7" s="3">
        <v>1</v>
      </c>
      <c r="AC7" s="3">
        <v>0</v>
      </c>
      <c r="AD7" s="3">
        <v>0</v>
      </c>
      <c r="AE7" s="3">
        <v>0</v>
      </c>
      <c r="AF7" s="3">
        <v>0</v>
      </c>
      <c r="AG7" s="3">
        <v>1</v>
      </c>
      <c r="AH7" s="3">
        <v>1</v>
      </c>
      <c r="AI7" s="3">
        <v>0</v>
      </c>
      <c r="AJ7" s="3">
        <v>1</v>
      </c>
      <c r="AK7" s="3">
        <v>0</v>
      </c>
      <c r="AL7" s="3">
        <v>0.2</v>
      </c>
      <c r="AM7" s="3">
        <v>1</v>
      </c>
      <c r="AN7" s="3">
        <v>0.6</v>
      </c>
      <c r="AO7" s="3">
        <v>1</v>
      </c>
      <c r="AP7" s="3">
        <v>0.1</v>
      </c>
      <c r="AQ7" s="3">
        <v>0</v>
      </c>
      <c r="AR7" s="3">
        <v>1</v>
      </c>
      <c r="AS7" s="3">
        <v>1</v>
      </c>
    </row>
    <row r="8" spans="1:46" ht="60">
      <c r="A8" s="23" t="s">
        <v>184</v>
      </c>
      <c r="B8" s="3">
        <v>20</v>
      </c>
      <c r="C8" s="3">
        <v>13</v>
      </c>
      <c r="D8" s="3">
        <v>1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1</v>
      </c>
      <c r="K8" s="3">
        <v>0</v>
      </c>
      <c r="L8" s="3">
        <v>0</v>
      </c>
      <c r="M8" s="3">
        <v>1</v>
      </c>
      <c r="N8" s="3">
        <v>1</v>
      </c>
      <c r="O8" s="3">
        <v>1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5</v>
      </c>
      <c r="V8" s="3">
        <v>1</v>
      </c>
      <c r="W8" s="3">
        <v>1</v>
      </c>
      <c r="X8" s="3">
        <v>0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3">
        <v>0</v>
      </c>
      <c r="AF8" s="3">
        <v>1</v>
      </c>
      <c r="AG8" s="3">
        <v>1</v>
      </c>
      <c r="AH8" s="3">
        <v>0</v>
      </c>
      <c r="AI8" s="3">
        <v>0</v>
      </c>
      <c r="AJ8" s="3">
        <v>0</v>
      </c>
      <c r="AK8" s="3">
        <v>0</v>
      </c>
      <c r="AL8" s="3">
        <v>0.28999999999999998</v>
      </c>
      <c r="AM8" s="3">
        <v>0.7</v>
      </c>
      <c r="AN8" s="3">
        <v>0.28000000000000003</v>
      </c>
      <c r="AO8" s="3">
        <v>0.34</v>
      </c>
      <c r="AP8" s="3">
        <v>0.15</v>
      </c>
      <c r="AQ8" s="3">
        <v>0</v>
      </c>
      <c r="AR8" s="3">
        <v>1</v>
      </c>
      <c r="AS8" s="3">
        <v>1</v>
      </c>
    </row>
    <row r="9" spans="1:46" ht="60">
      <c r="A9" s="23" t="s">
        <v>186</v>
      </c>
      <c r="B9" s="3">
        <v>13</v>
      </c>
      <c r="C9" s="3">
        <v>12</v>
      </c>
      <c r="D9" s="3">
        <v>1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0</v>
      </c>
      <c r="M9" s="3">
        <v>1</v>
      </c>
      <c r="N9" s="3">
        <v>1</v>
      </c>
      <c r="O9" s="3">
        <v>1</v>
      </c>
      <c r="P9" s="3">
        <v>1</v>
      </c>
      <c r="Q9" s="3">
        <v>0</v>
      </c>
      <c r="R9" s="3">
        <v>1</v>
      </c>
      <c r="S9" s="3">
        <v>1</v>
      </c>
      <c r="T9" s="3">
        <v>1</v>
      </c>
      <c r="U9" s="3">
        <v>5</v>
      </c>
      <c r="V9" s="3">
        <v>1</v>
      </c>
      <c r="W9" s="3">
        <v>1</v>
      </c>
      <c r="X9" s="3">
        <v>0</v>
      </c>
      <c r="Y9" s="3">
        <v>1</v>
      </c>
      <c r="Z9" s="3">
        <v>0</v>
      </c>
      <c r="AA9" s="3">
        <v>0</v>
      </c>
      <c r="AB9" s="3">
        <v>1</v>
      </c>
      <c r="AC9" s="3">
        <v>1</v>
      </c>
      <c r="AD9" s="3">
        <v>0</v>
      </c>
      <c r="AE9" s="3">
        <v>0</v>
      </c>
      <c r="AF9" s="3">
        <v>0</v>
      </c>
      <c r="AG9" s="3">
        <v>1</v>
      </c>
      <c r="AH9" s="3">
        <v>0</v>
      </c>
      <c r="AI9" s="3">
        <v>1</v>
      </c>
      <c r="AJ9" s="3">
        <v>1</v>
      </c>
      <c r="AK9" s="3">
        <v>0</v>
      </c>
      <c r="AL9" s="3">
        <v>0.12</v>
      </c>
      <c r="AM9" s="3">
        <v>1</v>
      </c>
      <c r="AN9" s="3">
        <v>0.28999999999999998</v>
      </c>
      <c r="AO9" s="3">
        <v>0.77</v>
      </c>
      <c r="AP9" s="3">
        <v>0.15</v>
      </c>
      <c r="AQ9" s="3">
        <v>0</v>
      </c>
      <c r="AR9" s="3">
        <v>1</v>
      </c>
      <c r="AS9" s="3">
        <v>1</v>
      </c>
    </row>
    <row r="10" spans="1:46" ht="60">
      <c r="A10" s="23" t="s">
        <v>188</v>
      </c>
      <c r="B10" s="3">
        <v>22</v>
      </c>
      <c r="C10" s="3">
        <v>19</v>
      </c>
      <c r="D10" s="3">
        <v>1</v>
      </c>
      <c r="E10" s="3">
        <v>0</v>
      </c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3">
        <v>0</v>
      </c>
      <c r="L10" s="3">
        <v>0</v>
      </c>
      <c r="M10" s="3">
        <v>1</v>
      </c>
      <c r="N10" s="3">
        <v>1</v>
      </c>
      <c r="O10" s="3">
        <v>1</v>
      </c>
      <c r="P10" s="3">
        <v>0</v>
      </c>
      <c r="Q10" s="3">
        <v>1</v>
      </c>
      <c r="R10" s="3">
        <v>1</v>
      </c>
      <c r="S10" s="3">
        <v>0</v>
      </c>
      <c r="T10" s="3">
        <v>1</v>
      </c>
      <c r="U10" s="3">
        <v>5</v>
      </c>
      <c r="V10" s="3">
        <v>1</v>
      </c>
      <c r="W10" s="3">
        <v>1</v>
      </c>
      <c r="X10" s="3">
        <v>1</v>
      </c>
      <c r="Y10" s="3">
        <v>1</v>
      </c>
      <c r="Z10" s="3">
        <v>0</v>
      </c>
      <c r="AA10" s="3">
        <v>1</v>
      </c>
      <c r="AB10" s="3">
        <v>1</v>
      </c>
      <c r="AC10" s="3">
        <v>1</v>
      </c>
      <c r="AD10" s="3">
        <v>0</v>
      </c>
      <c r="AE10" s="3">
        <v>0</v>
      </c>
      <c r="AF10" s="3">
        <v>0</v>
      </c>
      <c r="AG10" s="3">
        <v>1</v>
      </c>
      <c r="AH10" s="3">
        <v>1</v>
      </c>
      <c r="AI10" s="3">
        <v>0</v>
      </c>
      <c r="AJ10" s="3">
        <v>1</v>
      </c>
      <c r="AK10" s="3">
        <v>0</v>
      </c>
      <c r="AL10" s="3">
        <v>0.47</v>
      </c>
      <c r="AM10" s="3">
        <v>2.5</v>
      </c>
      <c r="AN10" s="3">
        <v>0.1</v>
      </c>
      <c r="AO10" s="3">
        <v>0.6</v>
      </c>
      <c r="AP10" s="3">
        <v>0.03</v>
      </c>
      <c r="AQ10" s="3">
        <v>0</v>
      </c>
      <c r="AR10" s="3">
        <v>1</v>
      </c>
      <c r="AS10" s="3">
        <v>1</v>
      </c>
    </row>
    <row r="11" spans="1:46" ht="60">
      <c r="A11" s="23" t="s">
        <v>190</v>
      </c>
      <c r="B11" s="3">
        <v>32</v>
      </c>
      <c r="C11" s="3">
        <v>30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>
        <v>1</v>
      </c>
      <c r="O11" s="3">
        <v>1</v>
      </c>
      <c r="P11" s="3">
        <v>1</v>
      </c>
      <c r="Q11" s="3">
        <v>1</v>
      </c>
      <c r="R11" s="3">
        <v>1</v>
      </c>
      <c r="S11" s="3">
        <v>1</v>
      </c>
      <c r="T11" s="3">
        <v>1</v>
      </c>
      <c r="U11" s="3">
        <v>10</v>
      </c>
      <c r="V11" s="3">
        <v>1</v>
      </c>
      <c r="W11" s="3">
        <v>1</v>
      </c>
      <c r="X11" s="3">
        <v>1</v>
      </c>
      <c r="Y11" s="3">
        <v>1</v>
      </c>
      <c r="Z11" s="3">
        <v>0</v>
      </c>
      <c r="AA11" s="3">
        <v>0</v>
      </c>
      <c r="AB11" s="3">
        <v>1</v>
      </c>
      <c r="AC11" s="3">
        <v>1</v>
      </c>
      <c r="AD11" s="3">
        <v>1</v>
      </c>
      <c r="AE11" s="3">
        <v>0</v>
      </c>
      <c r="AF11" s="3">
        <v>0</v>
      </c>
      <c r="AG11" s="3">
        <v>1</v>
      </c>
      <c r="AH11" s="3">
        <v>0</v>
      </c>
      <c r="AI11" s="3">
        <v>1</v>
      </c>
      <c r="AJ11" s="3">
        <v>1</v>
      </c>
      <c r="AK11" s="3">
        <v>0</v>
      </c>
      <c r="AL11" s="3">
        <v>0.4</v>
      </c>
      <c r="AM11" s="3">
        <v>0.9</v>
      </c>
      <c r="AN11" s="3">
        <v>0.1</v>
      </c>
      <c r="AO11" s="3">
        <v>0.5</v>
      </c>
      <c r="AP11" s="3">
        <v>0.1</v>
      </c>
      <c r="AQ11" s="3">
        <v>0</v>
      </c>
      <c r="AR11" s="3">
        <v>0</v>
      </c>
      <c r="AS11" s="3">
        <v>1</v>
      </c>
    </row>
    <row r="12" spans="1:46" ht="60">
      <c r="A12" s="23" t="s">
        <v>192</v>
      </c>
      <c r="B12" s="3">
        <v>10</v>
      </c>
      <c r="C12" s="3">
        <v>5</v>
      </c>
      <c r="D12" s="3">
        <v>1</v>
      </c>
      <c r="E12" s="3">
        <v>0</v>
      </c>
      <c r="F12" s="3">
        <v>0</v>
      </c>
      <c r="G12" s="3">
        <v>1</v>
      </c>
      <c r="H12" s="3">
        <v>1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1</v>
      </c>
      <c r="V12" s="3">
        <v>1</v>
      </c>
      <c r="W12" s="3">
        <v>1</v>
      </c>
      <c r="X12" s="3">
        <v>1</v>
      </c>
      <c r="Y12" s="3">
        <v>0</v>
      </c>
      <c r="Z12" s="3">
        <v>0</v>
      </c>
      <c r="AA12" s="3">
        <v>0</v>
      </c>
      <c r="AB12" s="3">
        <v>1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2" t="s">
        <v>206</v>
      </c>
      <c r="AM12" s="32">
        <v>1.4</v>
      </c>
      <c r="AN12" s="3">
        <v>2</v>
      </c>
      <c r="AO12" s="3">
        <v>6</v>
      </c>
      <c r="AP12" s="3">
        <v>0</v>
      </c>
      <c r="AQ12" s="33">
        <v>0</v>
      </c>
      <c r="AR12" s="3">
        <v>0</v>
      </c>
      <c r="AS12" s="3">
        <v>1</v>
      </c>
    </row>
    <row r="13" spans="1:46" ht="120">
      <c r="A13" s="23" t="s">
        <v>194</v>
      </c>
      <c r="B13" s="3">
        <v>30</v>
      </c>
      <c r="C13" s="3">
        <v>25</v>
      </c>
      <c r="D13" s="3">
        <v>1</v>
      </c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  <c r="L13" s="3">
        <v>0</v>
      </c>
      <c r="M13" s="3">
        <v>1</v>
      </c>
      <c r="N13" s="3">
        <v>1</v>
      </c>
      <c r="O13" s="3">
        <v>1</v>
      </c>
      <c r="P13" s="3">
        <v>1</v>
      </c>
      <c r="Q13" s="3">
        <v>1</v>
      </c>
      <c r="R13" s="3">
        <v>0</v>
      </c>
      <c r="S13" s="3">
        <v>1</v>
      </c>
      <c r="T13" s="3">
        <v>0</v>
      </c>
      <c r="U13" s="3">
        <v>1</v>
      </c>
      <c r="V13" s="3">
        <v>1</v>
      </c>
      <c r="W13" s="3">
        <v>1</v>
      </c>
      <c r="X13" s="3">
        <v>0</v>
      </c>
      <c r="Y13" s="3">
        <v>1</v>
      </c>
      <c r="Z13" s="3">
        <v>0</v>
      </c>
      <c r="AA13" s="3">
        <v>0</v>
      </c>
      <c r="AB13" s="3">
        <v>1</v>
      </c>
      <c r="AC13" s="3">
        <v>1</v>
      </c>
      <c r="AD13" s="3">
        <v>0</v>
      </c>
      <c r="AE13" s="3">
        <v>0</v>
      </c>
      <c r="AF13" s="3">
        <v>0</v>
      </c>
      <c r="AG13" s="3">
        <v>1</v>
      </c>
      <c r="AH13" s="3">
        <v>1</v>
      </c>
      <c r="AI13" s="3">
        <v>1</v>
      </c>
      <c r="AJ13" s="3">
        <v>1</v>
      </c>
      <c r="AK13" s="3">
        <v>0</v>
      </c>
      <c r="AL13" s="3">
        <v>0.31</v>
      </c>
      <c r="AM13" s="3">
        <v>1</v>
      </c>
      <c r="AN13" s="3">
        <v>4</v>
      </c>
      <c r="AO13" s="3">
        <v>14</v>
      </c>
      <c r="AP13" s="3">
        <v>2</v>
      </c>
      <c r="AQ13" s="3">
        <v>0</v>
      </c>
      <c r="AR13" s="3">
        <v>0</v>
      </c>
      <c r="AS13" s="3">
        <v>1</v>
      </c>
    </row>
    <row r="14" spans="1:46" ht="60">
      <c r="A14" s="23" t="s">
        <v>196</v>
      </c>
      <c r="B14" s="3">
        <v>18</v>
      </c>
      <c r="C14" s="3">
        <v>18</v>
      </c>
      <c r="D14" s="3">
        <v>1</v>
      </c>
      <c r="E14" s="3">
        <v>1</v>
      </c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0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0</v>
      </c>
      <c r="S14" s="3">
        <v>1</v>
      </c>
      <c r="T14" s="3">
        <v>0</v>
      </c>
      <c r="U14" s="3">
        <v>8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>
        <v>1</v>
      </c>
      <c r="AE14" s="3">
        <v>0</v>
      </c>
      <c r="AF14" s="3">
        <v>0</v>
      </c>
      <c r="AG14" s="3">
        <v>1</v>
      </c>
      <c r="AH14" s="3">
        <v>1</v>
      </c>
      <c r="AI14" s="3">
        <v>0</v>
      </c>
      <c r="AJ14" s="3">
        <v>1</v>
      </c>
      <c r="AK14" s="3">
        <v>0</v>
      </c>
      <c r="AL14" s="3">
        <v>0.5</v>
      </c>
      <c r="AM14" s="3">
        <v>1</v>
      </c>
      <c r="AN14" s="3">
        <v>0.45</v>
      </c>
      <c r="AO14" s="3">
        <v>1</v>
      </c>
      <c r="AP14" s="3">
        <v>0.2</v>
      </c>
      <c r="AQ14" s="3">
        <v>0</v>
      </c>
      <c r="AR14" s="3">
        <v>2</v>
      </c>
      <c r="AS14" s="3">
        <v>1</v>
      </c>
    </row>
    <row r="15" spans="1:46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6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2:4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2:4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2:4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2:4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2:45">
      <c r="B21" s="7"/>
      <c r="C21" s="7"/>
      <c r="D21" s="8">
        <f t="shared" ref="D21:T21" si="0">SUM(D5:D20)</f>
        <v>10</v>
      </c>
      <c r="E21" s="8">
        <f t="shared" si="0"/>
        <v>7</v>
      </c>
      <c r="F21" s="8">
        <f t="shared" si="0"/>
        <v>6</v>
      </c>
      <c r="G21" s="8">
        <f t="shared" si="0"/>
        <v>7</v>
      </c>
      <c r="H21" s="8">
        <f t="shared" si="0"/>
        <v>10</v>
      </c>
      <c r="I21" s="8">
        <f t="shared" si="0"/>
        <v>6</v>
      </c>
      <c r="J21" s="8">
        <f t="shared" si="0"/>
        <v>6</v>
      </c>
      <c r="K21" s="8">
        <f t="shared" si="0"/>
        <v>5</v>
      </c>
      <c r="L21" s="8">
        <f t="shared" si="0"/>
        <v>1</v>
      </c>
      <c r="M21" s="8">
        <f t="shared" si="0"/>
        <v>10</v>
      </c>
      <c r="N21" s="8">
        <f t="shared" si="0"/>
        <v>7</v>
      </c>
      <c r="O21" s="8">
        <f t="shared" si="0"/>
        <v>7</v>
      </c>
      <c r="P21" s="8">
        <f t="shared" si="0"/>
        <v>5</v>
      </c>
      <c r="Q21" s="8">
        <f t="shared" si="0"/>
        <v>6</v>
      </c>
      <c r="R21" s="8">
        <f t="shared" si="0"/>
        <v>4</v>
      </c>
      <c r="S21" s="8">
        <f t="shared" si="0"/>
        <v>6</v>
      </c>
      <c r="T21" s="8">
        <f t="shared" si="0"/>
        <v>5</v>
      </c>
      <c r="U21" s="8"/>
      <c r="V21" s="8">
        <f t="shared" ref="V21:AK21" si="1">SUM(V5:V20)</f>
        <v>10</v>
      </c>
      <c r="W21" s="8">
        <f t="shared" si="1"/>
        <v>10</v>
      </c>
      <c r="X21" s="8">
        <f t="shared" si="1"/>
        <v>5</v>
      </c>
      <c r="Y21" s="8">
        <f t="shared" si="1"/>
        <v>7</v>
      </c>
      <c r="Z21" s="8">
        <f t="shared" si="1"/>
        <v>2</v>
      </c>
      <c r="AA21" s="8">
        <f t="shared" si="1"/>
        <v>4</v>
      </c>
      <c r="AB21" s="8">
        <f t="shared" si="1"/>
        <v>10</v>
      </c>
      <c r="AC21" s="8">
        <f t="shared" si="1"/>
        <v>8</v>
      </c>
      <c r="AD21" s="8">
        <f t="shared" si="1"/>
        <v>3</v>
      </c>
      <c r="AE21" s="8">
        <f t="shared" si="1"/>
        <v>0</v>
      </c>
      <c r="AF21" s="8">
        <f t="shared" si="1"/>
        <v>1</v>
      </c>
      <c r="AG21" s="8">
        <f t="shared" si="1"/>
        <v>7</v>
      </c>
      <c r="AH21" s="8">
        <f t="shared" si="1"/>
        <v>4</v>
      </c>
      <c r="AI21" s="8">
        <f t="shared" si="1"/>
        <v>3</v>
      </c>
      <c r="AJ21" s="8">
        <f t="shared" si="1"/>
        <v>8</v>
      </c>
      <c r="AK21" s="8">
        <f t="shared" si="1"/>
        <v>0</v>
      </c>
      <c r="AL21" s="8"/>
      <c r="AM21" s="8"/>
      <c r="AN21" s="8"/>
      <c r="AO21" s="8"/>
      <c r="AP21" s="8"/>
      <c r="AQ21" s="8">
        <f>SUM(AQ5:AQ20)</f>
        <v>0</v>
      </c>
      <c r="AR21" s="8">
        <f>SUM(AR5:AR20)</f>
        <v>7</v>
      </c>
      <c r="AS21" s="8">
        <f>SUM(AS5:AS20)</f>
        <v>9</v>
      </c>
    </row>
    <row r="24" spans="2:45" ht="18.75">
      <c r="B24" s="10" t="s">
        <v>138</v>
      </c>
    </row>
    <row r="98" spans="5:5">
      <c r="E98">
        <v>1</v>
      </c>
    </row>
    <row r="99" spans="5:5">
      <c r="E99">
        <v>0</v>
      </c>
    </row>
  </sheetData>
  <mergeCells count="49">
    <mergeCell ref="B2:B4"/>
    <mergeCell ref="C2:C4"/>
    <mergeCell ref="P2:T2"/>
    <mergeCell ref="U2:U4"/>
    <mergeCell ref="M3:M4"/>
    <mergeCell ref="N3:N4"/>
    <mergeCell ref="O3:O4"/>
    <mergeCell ref="P3:P4"/>
    <mergeCell ref="D2:O2"/>
    <mergeCell ref="D3:D4"/>
    <mergeCell ref="I3:I4"/>
    <mergeCell ref="J3:J4"/>
    <mergeCell ref="K3:K4"/>
    <mergeCell ref="L3:L4"/>
    <mergeCell ref="Q3:Q4"/>
    <mergeCell ref="R3:R4"/>
    <mergeCell ref="AL2:AS2"/>
    <mergeCell ref="E3:E4"/>
    <mergeCell ref="F3:F4"/>
    <mergeCell ref="G3:G4"/>
    <mergeCell ref="H3:H4"/>
    <mergeCell ref="V2:V4"/>
    <mergeCell ref="W2:W4"/>
    <mergeCell ref="X2:AA2"/>
    <mergeCell ref="AB2:AI2"/>
    <mergeCell ref="AJ2:AJ4"/>
    <mergeCell ref="AK2:AK4"/>
    <mergeCell ref="AD3:AD4"/>
    <mergeCell ref="AE3:AE4"/>
    <mergeCell ref="AG3:AG4"/>
    <mergeCell ref="AH3:AH4"/>
    <mergeCell ref="AI3:AI4"/>
    <mergeCell ref="S3:S4"/>
    <mergeCell ref="T3:T4"/>
    <mergeCell ref="X3:X4"/>
    <mergeCell ref="AF3:AF4"/>
    <mergeCell ref="AR3:AR4"/>
    <mergeCell ref="Y3:Y4"/>
    <mergeCell ref="Z3:Z4"/>
    <mergeCell ref="AA3:AA4"/>
    <mergeCell ref="AB3:AB4"/>
    <mergeCell ref="AC3:AC4"/>
    <mergeCell ref="AS3:AS4"/>
    <mergeCell ref="AL3:AL4"/>
    <mergeCell ref="AM3:AM4"/>
    <mergeCell ref="AN3:AN4"/>
    <mergeCell ref="AO3:AO4"/>
    <mergeCell ref="AP3:AP4"/>
    <mergeCell ref="AQ3:AQ4"/>
  </mergeCells>
  <dataValidations count="3">
    <dataValidation type="list" allowBlank="1" showInputMessage="1" showErrorMessage="1" sqref="D15:T20 AQ15:AQ20 AS15:AS20 V15:AK20">
      <formula1>$E$98:$E$99</formula1>
    </dataValidation>
    <dataValidation type="list" allowBlank="1" showInputMessage="1" showErrorMessage="1" sqref="AQ5:AQ11 D5:T11 V5:AK11 AS5:AS11 AQ13:AQ14 D13:T14 V13:AK14 AS13:AS14">
      <formula1>$D$98:$D$99</formula1>
    </dataValidation>
    <dataValidation type="list" allowBlank="1" showInputMessage="1" showErrorMessage="1" sqref="AQ12 D12:T12 V12:AK12 AS12">
      <formula1>$E$89:$E$90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K99"/>
  <sheetViews>
    <sheetView topLeftCell="A5" workbookViewId="0">
      <selection activeCell="B11" sqref="B11:AJ11"/>
    </sheetView>
  </sheetViews>
  <sheetFormatPr defaultRowHeight="15"/>
  <cols>
    <col min="1" max="1" width="17.85546875" customWidth="1"/>
    <col min="2" max="2" width="16.85546875" customWidth="1"/>
    <col min="3" max="3" width="25.42578125" customWidth="1"/>
    <col min="4" max="4" width="20.85546875" customWidth="1"/>
    <col min="5" max="5" width="16.5703125" customWidth="1"/>
    <col min="6" max="6" width="16" customWidth="1"/>
    <col min="9" max="9" width="12.28515625" customWidth="1"/>
    <col min="10" max="10" width="12" customWidth="1"/>
    <col min="13" max="13" width="10.85546875" customWidth="1"/>
    <col min="18" max="18" width="10.28515625" customWidth="1"/>
    <col min="19" max="19" width="12" customWidth="1"/>
    <col min="20" max="21" width="13.7109375" customWidth="1"/>
    <col min="23" max="23" width="10.140625" customWidth="1"/>
    <col min="24" max="24" width="11" customWidth="1"/>
    <col min="26" max="26" width="11.42578125" customWidth="1"/>
    <col min="28" max="28" width="11.85546875" customWidth="1"/>
    <col min="29" max="29" width="12.42578125" customWidth="1"/>
    <col min="32" max="32" width="10.85546875" customWidth="1"/>
    <col min="33" max="33" width="9.85546875" customWidth="1"/>
    <col min="34" max="34" width="11" customWidth="1"/>
  </cols>
  <sheetData>
    <row r="1" spans="1:37" ht="15.75" thickBot="1"/>
    <row r="2" spans="1:37" s="21" customFormat="1" ht="96" customHeight="1">
      <c r="A2" s="43" t="s">
        <v>1</v>
      </c>
      <c r="B2" s="39" t="s">
        <v>166</v>
      </c>
      <c r="C2" s="39" t="s">
        <v>167</v>
      </c>
      <c r="D2" s="39" t="s">
        <v>168</v>
      </c>
      <c r="E2" s="39" t="s">
        <v>169</v>
      </c>
      <c r="F2" s="39" t="s">
        <v>170</v>
      </c>
      <c r="G2" s="55" t="s">
        <v>171</v>
      </c>
      <c r="H2" s="55"/>
      <c r="I2" s="55"/>
      <c r="J2" s="55" t="s">
        <v>172</v>
      </c>
      <c r="K2" s="55"/>
      <c r="L2" s="55"/>
      <c r="M2" s="55"/>
      <c r="N2" s="55"/>
      <c r="O2" s="55"/>
      <c r="P2" s="55" t="s">
        <v>173</v>
      </c>
      <c r="Q2" s="55"/>
      <c r="R2" s="55"/>
      <c r="S2" s="55" t="s">
        <v>174</v>
      </c>
      <c r="T2" s="55" t="s">
        <v>175</v>
      </c>
      <c r="U2" s="52" t="s">
        <v>176</v>
      </c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20"/>
    </row>
    <row r="3" spans="1:37" s="21" customFormat="1" ht="111.75" customHeight="1">
      <c r="A3" s="44"/>
      <c r="B3" s="40"/>
      <c r="C3" s="40"/>
      <c r="D3" s="40"/>
      <c r="E3" s="40"/>
      <c r="F3" s="40"/>
      <c r="G3" s="22" t="s">
        <v>61</v>
      </c>
      <c r="H3" s="22" t="s">
        <v>62</v>
      </c>
      <c r="I3" s="22" t="s">
        <v>63</v>
      </c>
      <c r="J3" s="22" t="s">
        <v>64</v>
      </c>
      <c r="K3" s="22" t="s">
        <v>65</v>
      </c>
      <c r="L3" s="22" t="s">
        <v>66</v>
      </c>
      <c r="M3" s="22" t="s">
        <v>67</v>
      </c>
      <c r="N3" s="22" t="s">
        <v>68</v>
      </c>
      <c r="O3" s="22" t="s">
        <v>69</v>
      </c>
      <c r="P3" s="22" t="s">
        <v>70</v>
      </c>
      <c r="Q3" s="22" t="s">
        <v>71</v>
      </c>
      <c r="R3" s="22" t="s">
        <v>72</v>
      </c>
      <c r="S3" s="52"/>
      <c r="T3" s="52"/>
      <c r="U3" s="22" t="s">
        <v>86</v>
      </c>
      <c r="V3" s="22" t="s">
        <v>73</v>
      </c>
      <c r="W3" s="22" t="s">
        <v>74</v>
      </c>
      <c r="X3" s="22" t="s">
        <v>75</v>
      </c>
      <c r="Y3" s="22" t="s">
        <v>76</v>
      </c>
      <c r="Z3" s="22" t="s">
        <v>87</v>
      </c>
      <c r="AA3" s="22" t="s">
        <v>77</v>
      </c>
      <c r="AB3" s="22" t="s">
        <v>78</v>
      </c>
      <c r="AC3" s="22" t="s">
        <v>79</v>
      </c>
      <c r="AD3" s="22" t="s">
        <v>80</v>
      </c>
      <c r="AE3" s="22" t="s">
        <v>81</v>
      </c>
      <c r="AF3" s="22" t="s">
        <v>135</v>
      </c>
      <c r="AG3" s="22" t="s">
        <v>82</v>
      </c>
      <c r="AH3" s="22" t="s">
        <v>83</v>
      </c>
      <c r="AI3" s="22" t="s">
        <v>84</v>
      </c>
      <c r="AJ3" s="22" t="s">
        <v>85</v>
      </c>
      <c r="AK3" s="20"/>
    </row>
    <row r="4" spans="1:37" ht="30">
      <c r="A4" s="23" t="s">
        <v>178</v>
      </c>
      <c r="B4" s="24">
        <v>0</v>
      </c>
      <c r="C4" s="24">
        <v>1</v>
      </c>
      <c r="D4" s="24">
        <v>1</v>
      </c>
      <c r="E4" s="24">
        <v>1</v>
      </c>
      <c r="F4" s="24">
        <v>1</v>
      </c>
      <c r="G4" s="24">
        <v>1</v>
      </c>
      <c r="H4" s="24">
        <v>0</v>
      </c>
      <c r="I4" s="24">
        <v>0</v>
      </c>
      <c r="J4" s="24">
        <v>1</v>
      </c>
      <c r="K4" s="24">
        <v>0</v>
      </c>
      <c r="L4" s="24">
        <v>0</v>
      </c>
      <c r="M4" s="24">
        <v>0</v>
      </c>
      <c r="N4" s="24">
        <v>0</v>
      </c>
      <c r="O4" s="24">
        <v>0</v>
      </c>
      <c r="P4" s="24">
        <v>1</v>
      </c>
      <c r="Q4" s="24">
        <v>0</v>
      </c>
      <c r="R4" s="24">
        <v>0</v>
      </c>
      <c r="S4" s="24">
        <v>1</v>
      </c>
      <c r="T4" s="25" t="s">
        <v>198</v>
      </c>
      <c r="U4" s="24" t="s">
        <v>124</v>
      </c>
      <c r="V4" s="24" t="s">
        <v>123</v>
      </c>
      <c r="W4" s="24" t="s">
        <v>123</v>
      </c>
      <c r="X4" s="24" t="s">
        <v>124</v>
      </c>
      <c r="Y4" s="24" t="s">
        <v>124</v>
      </c>
      <c r="Z4" s="24" t="s">
        <v>123</v>
      </c>
      <c r="AA4" s="24" t="s">
        <v>123</v>
      </c>
      <c r="AB4" s="24" t="s">
        <v>123</v>
      </c>
      <c r="AC4" s="24" t="s">
        <v>124</v>
      </c>
      <c r="AD4" s="24" t="s">
        <v>123</v>
      </c>
      <c r="AE4" s="24" t="s">
        <v>123</v>
      </c>
      <c r="AF4" s="24" t="s">
        <v>124</v>
      </c>
      <c r="AG4" s="24" t="s">
        <v>123</v>
      </c>
      <c r="AH4" s="24" t="s">
        <v>123</v>
      </c>
      <c r="AI4" s="24" t="s">
        <v>123</v>
      </c>
      <c r="AJ4" s="24" t="s">
        <v>123</v>
      </c>
    </row>
    <row r="5" spans="1:37" ht="30">
      <c r="A5" s="23" t="s">
        <v>180</v>
      </c>
      <c r="B5" s="24">
        <v>0</v>
      </c>
      <c r="C5" s="24">
        <v>1</v>
      </c>
      <c r="D5" s="24">
        <v>0</v>
      </c>
      <c r="E5" s="24">
        <v>0</v>
      </c>
      <c r="F5" s="24">
        <v>1</v>
      </c>
      <c r="G5" s="24">
        <v>1</v>
      </c>
      <c r="H5" s="24">
        <v>0</v>
      </c>
      <c r="I5" s="24">
        <v>0</v>
      </c>
      <c r="J5" s="24">
        <v>1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1</v>
      </c>
      <c r="Q5" s="24">
        <v>0</v>
      </c>
      <c r="R5" s="24">
        <v>0</v>
      </c>
      <c r="S5" s="24">
        <v>1</v>
      </c>
      <c r="T5" s="24" t="s">
        <v>199</v>
      </c>
      <c r="U5" s="24" t="s">
        <v>125</v>
      </c>
      <c r="V5" s="24" t="s">
        <v>124</v>
      </c>
      <c r="W5" s="24" t="s">
        <v>125</v>
      </c>
      <c r="X5" s="24" t="s">
        <v>123</v>
      </c>
      <c r="Y5" s="24" t="s">
        <v>124</v>
      </c>
      <c r="Z5" s="24" t="s">
        <v>124</v>
      </c>
      <c r="AA5" s="24" t="s">
        <v>125</v>
      </c>
      <c r="AB5" s="24" t="s">
        <v>124</v>
      </c>
      <c r="AC5" s="24" t="s">
        <v>124</v>
      </c>
      <c r="AD5" s="24" t="s">
        <v>124</v>
      </c>
      <c r="AE5" s="24" t="s">
        <v>124</v>
      </c>
      <c r="AF5" s="24" t="s">
        <v>123</v>
      </c>
      <c r="AG5" s="24" t="s">
        <v>123</v>
      </c>
      <c r="AH5" s="24" t="s">
        <v>123</v>
      </c>
      <c r="AI5" s="24" t="s">
        <v>124</v>
      </c>
      <c r="AJ5" s="24" t="s">
        <v>124</v>
      </c>
    </row>
    <row r="6" spans="1:37" ht="30">
      <c r="A6" s="23" t="s">
        <v>182</v>
      </c>
      <c r="B6" s="3">
        <v>0</v>
      </c>
      <c r="C6" s="3">
        <v>1</v>
      </c>
      <c r="D6" s="3">
        <v>1</v>
      </c>
      <c r="E6" s="3">
        <v>1</v>
      </c>
      <c r="F6" s="3">
        <v>1</v>
      </c>
      <c r="G6" s="3">
        <v>1</v>
      </c>
      <c r="H6" s="3">
        <v>1</v>
      </c>
      <c r="I6" s="3">
        <v>0</v>
      </c>
      <c r="J6" s="3">
        <v>1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1</v>
      </c>
      <c r="Q6" s="3">
        <v>0</v>
      </c>
      <c r="R6" s="3">
        <v>0</v>
      </c>
      <c r="S6" s="3">
        <v>1</v>
      </c>
      <c r="T6" s="30" t="s">
        <v>204</v>
      </c>
      <c r="U6" s="3" t="s">
        <v>124</v>
      </c>
      <c r="V6" s="3" t="s">
        <v>123</v>
      </c>
      <c r="W6" s="3" t="s">
        <v>123</v>
      </c>
      <c r="X6" s="3" t="s">
        <v>124</v>
      </c>
      <c r="Y6" s="3" t="s">
        <v>125</v>
      </c>
      <c r="Z6" s="3" t="s">
        <v>123</v>
      </c>
      <c r="AA6" s="3" t="s">
        <v>124</v>
      </c>
      <c r="AB6" s="3" t="s">
        <v>124</v>
      </c>
      <c r="AC6" s="3" t="s">
        <v>124</v>
      </c>
      <c r="AD6" s="3" t="s">
        <v>124</v>
      </c>
      <c r="AE6" s="3" t="s">
        <v>124</v>
      </c>
      <c r="AF6" s="3" t="s">
        <v>123</v>
      </c>
      <c r="AG6" s="3" t="s">
        <v>123</v>
      </c>
      <c r="AH6" s="3" t="s">
        <v>124</v>
      </c>
      <c r="AI6" s="3" t="s">
        <v>123</v>
      </c>
      <c r="AJ6" s="3" t="s">
        <v>123</v>
      </c>
    </row>
    <row r="7" spans="1:37" ht="45">
      <c r="A7" s="23" t="s">
        <v>184</v>
      </c>
      <c r="B7" s="24">
        <v>0</v>
      </c>
      <c r="C7" s="24">
        <v>1</v>
      </c>
      <c r="D7" s="24">
        <v>1</v>
      </c>
      <c r="E7" s="24">
        <v>1</v>
      </c>
      <c r="F7" s="24">
        <v>1</v>
      </c>
      <c r="G7" s="24">
        <v>1</v>
      </c>
      <c r="H7" s="24">
        <v>0</v>
      </c>
      <c r="I7" s="24">
        <v>0</v>
      </c>
      <c r="J7" s="24">
        <v>1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1</v>
      </c>
      <c r="Q7" s="24">
        <v>0</v>
      </c>
      <c r="R7" s="24">
        <v>0</v>
      </c>
      <c r="S7" s="24">
        <v>1</v>
      </c>
      <c r="T7" s="24" t="s">
        <v>200</v>
      </c>
      <c r="U7" s="24" t="s">
        <v>124</v>
      </c>
      <c r="V7" s="24" t="s">
        <v>124</v>
      </c>
      <c r="W7" s="24" t="s">
        <v>123</v>
      </c>
      <c r="X7" s="24" t="s">
        <v>123</v>
      </c>
      <c r="Y7" s="24" t="s">
        <v>127</v>
      </c>
      <c r="Z7" s="24" t="s">
        <v>123</v>
      </c>
      <c r="AA7" s="24" t="s">
        <v>124</v>
      </c>
      <c r="AB7" s="24" t="s">
        <v>124</v>
      </c>
      <c r="AC7" s="24" t="s">
        <v>124</v>
      </c>
      <c r="AD7" s="24" t="s">
        <v>123</v>
      </c>
      <c r="AE7" s="24" t="s">
        <v>123</v>
      </c>
      <c r="AF7" s="24" t="s">
        <v>124</v>
      </c>
      <c r="AG7" s="24" t="s">
        <v>123</v>
      </c>
      <c r="AH7" s="24" t="s">
        <v>123</v>
      </c>
      <c r="AI7" s="24" t="s">
        <v>124</v>
      </c>
      <c r="AJ7" s="24" t="s">
        <v>124</v>
      </c>
    </row>
    <row r="8" spans="1:37" ht="45">
      <c r="A8" s="23" t="s">
        <v>186</v>
      </c>
      <c r="B8" s="24">
        <v>0</v>
      </c>
      <c r="C8" s="24">
        <v>1</v>
      </c>
      <c r="D8" s="24">
        <v>0</v>
      </c>
      <c r="E8" s="24">
        <v>1</v>
      </c>
      <c r="F8" s="24">
        <v>1</v>
      </c>
      <c r="G8" s="24">
        <v>1</v>
      </c>
      <c r="H8" s="24">
        <v>0</v>
      </c>
      <c r="I8" s="24">
        <v>0</v>
      </c>
      <c r="J8" s="24">
        <v>1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1</v>
      </c>
      <c r="Q8" s="24">
        <v>0</v>
      </c>
      <c r="R8" s="24">
        <v>0</v>
      </c>
      <c r="S8" s="24">
        <v>1</v>
      </c>
      <c r="T8" s="24" t="s">
        <v>201</v>
      </c>
      <c r="U8" s="24" t="s">
        <v>122</v>
      </c>
      <c r="V8" s="24" t="s">
        <v>126</v>
      </c>
      <c r="W8" s="24" t="s">
        <v>126</v>
      </c>
      <c r="X8" s="24" t="s">
        <v>126</v>
      </c>
      <c r="Y8" s="24" t="s">
        <v>124</v>
      </c>
      <c r="Z8" s="24" t="s">
        <v>126</v>
      </c>
      <c r="AA8" s="24" t="s">
        <v>123</v>
      </c>
      <c r="AB8" s="24" t="s">
        <v>126</v>
      </c>
      <c r="AC8" s="24" t="s">
        <v>123</v>
      </c>
      <c r="AD8" s="24" t="s">
        <v>126</v>
      </c>
      <c r="AE8" s="24" t="s">
        <v>126</v>
      </c>
      <c r="AF8" s="24" t="s">
        <v>123</v>
      </c>
      <c r="AG8" s="24" t="s">
        <v>122</v>
      </c>
      <c r="AH8" s="24" t="s">
        <v>126</v>
      </c>
      <c r="AI8" s="24" t="s">
        <v>126</v>
      </c>
      <c r="AJ8" s="24" t="s">
        <v>126</v>
      </c>
    </row>
    <row r="9" spans="1:37" ht="45">
      <c r="A9" s="23" t="s">
        <v>188</v>
      </c>
      <c r="B9" s="3">
        <v>0</v>
      </c>
      <c r="C9" s="3">
        <v>1</v>
      </c>
      <c r="D9" s="3">
        <v>1</v>
      </c>
      <c r="E9" s="3">
        <v>1</v>
      </c>
      <c r="F9" s="3">
        <v>1</v>
      </c>
      <c r="G9" s="3">
        <v>1</v>
      </c>
      <c r="H9" s="3">
        <v>0</v>
      </c>
      <c r="I9" s="3">
        <v>0</v>
      </c>
      <c r="J9" s="3">
        <v>1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1</v>
      </c>
      <c r="Q9" s="3">
        <v>0</v>
      </c>
      <c r="R9" s="3">
        <v>0</v>
      </c>
      <c r="S9" s="3">
        <v>1</v>
      </c>
      <c r="T9" s="31" t="s">
        <v>205</v>
      </c>
      <c r="U9" s="3" t="s">
        <v>125</v>
      </c>
      <c r="V9" s="3" t="s">
        <v>127</v>
      </c>
      <c r="W9" s="3" t="s">
        <v>127</v>
      </c>
      <c r="X9" s="3" t="s">
        <v>127</v>
      </c>
      <c r="Y9" s="3" t="s">
        <v>127</v>
      </c>
      <c r="Z9" s="3" t="s">
        <v>125</v>
      </c>
      <c r="AA9" s="3" t="s">
        <v>127</v>
      </c>
      <c r="AB9" s="3" t="s">
        <v>125</v>
      </c>
      <c r="AC9" s="3" t="s">
        <v>127</v>
      </c>
      <c r="AD9" s="3" t="s">
        <v>127</v>
      </c>
      <c r="AE9" s="3" t="s">
        <v>125</v>
      </c>
      <c r="AF9" s="3" t="s">
        <v>125</v>
      </c>
      <c r="AG9" s="3" t="s">
        <v>125</v>
      </c>
      <c r="AH9" s="3" t="s">
        <v>122</v>
      </c>
      <c r="AI9" s="3" t="s">
        <v>127</v>
      </c>
      <c r="AJ9" s="3" t="s">
        <v>127</v>
      </c>
    </row>
    <row r="10" spans="1:37" ht="45">
      <c r="A10" s="23" t="s">
        <v>190</v>
      </c>
      <c r="B10" s="24">
        <v>0</v>
      </c>
      <c r="C10" s="24">
        <v>1</v>
      </c>
      <c r="D10" s="24">
        <v>1</v>
      </c>
      <c r="E10" s="24">
        <v>1</v>
      </c>
      <c r="F10" s="24">
        <v>1</v>
      </c>
      <c r="G10" s="24">
        <v>1</v>
      </c>
      <c r="H10" s="24">
        <v>0</v>
      </c>
      <c r="I10" s="24">
        <v>0</v>
      </c>
      <c r="J10" s="24">
        <v>1</v>
      </c>
      <c r="K10" s="24">
        <v>0</v>
      </c>
      <c r="L10" s="24">
        <v>1</v>
      </c>
      <c r="M10" s="24">
        <v>0</v>
      </c>
      <c r="N10" s="24">
        <v>1</v>
      </c>
      <c r="O10" s="24">
        <v>0</v>
      </c>
      <c r="P10" s="24">
        <v>1</v>
      </c>
      <c r="Q10" s="24">
        <v>1</v>
      </c>
      <c r="R10" s="24">
        <v>1</v>
      </c>
      <c r="S10" s="24">
        <v>1</v>
      </c>
      <c r="T10" s="26" t="s">
        <v>202</v>
      </c>
      <c r="U10" s="24" t="s">
        <v>125</v>
      </c>
      <c r="V10" s="24" t="s">
        <v>123</v>
      </c>
      <c r="W10" s="24" t="s">
        <v>125</v>
      </c>
      <c r="X10" s="24" t="s">
        <v>125</v>
      </c>
      <c r="Y10" s="24" t="s">
        <v>127</v>
      </c>
      <c r="Z10" s="24" t="s">
        <v>124</v>
      </c>
      <c r="AA10" s="24" t="s">
        <v>124</v>
      </c>
      <c r="AB10" s="24" t="s">
        <v>123</v>
      </c>
      <c r="AC10" s="24" t="s">
        <v>123</v>
      </c>
      <c r="AD10" s="24" t="s">
        <v>124</v>
      </c>
      <c r="AE10" s="24" t="s">
        <v>123</v>
      </c>
      <c r="AF10" s="24" t="s">
        <v>123</v>
      </c>
      <c r="AG10" s="24" t="s">
        <v>123</v>
      </c>
      <c r="AH10" s="24" t="s">
        <v>123</v>
      </c>
      <c r="AI10" s="24" t="s">
        <v>123</v>
      </c>
      <c r="AJ10" s="24" t="s">
        <v>123</v>
      </c>
    </row>
    <row r="11" spans="1:37" ht="45">
      <c r="A11" s="23" t="s">
        <v>192</v>
      </c>
      <c r="B11" s="3">
        <v>0</v>
      </c>
      <c r="C11" s="3">
        <v>1</v>
      </c>
      <c r="D11" s="3">
        <v>0</v>
      </c>
      <c r="E11" s="3">
        <v>0</v>
      </c>
      <c r="F11" s="3">
        <v>0</v>
      </c>
      <c r="G11" s="3">
        <v>1</v>
      </c>
      <c r="H11" s="3">
        <v>0</v>
      </c>
      <c r="I11" s="3">
        <v>0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1</v>
      </c>
      <c r="Q11" s="3">
        <v>0</v>
      </c>
      <c r="R11" s="3">
        <v>1</v>
      </c>
      <c r="S11" s="3">
        <v>1</v>
      </c>
      <c r="T11" s="31" t="s">
        <v>207</v>
      </c>
      <c r="U11" s="3" t="s">
        <v>123</v>
      </c>
      <c r="V11" s="3" t="s">
        <v>122</v>
      </c>
      <c r="W11" s="3" t="s">
        <v>122</v>
      </c>
      <c r="X11" s="3" t="s">
        <v>122</v>
      </c>
      <c r="Y11" s="3" t="s">
        <v>122</v>
      </c>
      <c r="Z11" s="3" t="s">
        <v>122</v>
      </c>
      <c r="AA11" s="3" t="s">
        <v>123</v>
      </c>
      <c r="AB11" s="3" t="s">
        <v>123</v>
      </c>
      <c r="AC11" s="3" t="s">
        <v>122</v>
      </c>
      <c r="AD11" s="3" t="s">
        <v>122</v>
      </c>
      <c r="AE11" s="3" t="s">
        <v>122</v>
      </c>
      <c r="AF11" s="3" t="s">
        <v>123</v>
      </c>
      <c r="AG11" s="3" t="s">
        <v>123</v>
      </c>
      <c r="AH11" s="3" t="s">
        <v>126</v>
      </c>
      <c r="AI11" s="3" t="s">
        <v>126</v>
      </c>
      <c r="AJ11" s="3" t="s">
        <v>122</v>
      </c>
    </row>
    <row r="12" spans="1:37" ht="60">
      <c r="A12" s="23" t="s">
        <v>194</v>
      </c>
      <c r="B12" s="24">
        <v>0</v>
      </c>
      <c r="C12" s="24">
        <v>1</v>
      </c>
      <c r="D12" s="24">
        <v>0</v>
      </c>
      <c r="E12" s="24">
        <v>0</v>
      </c>
      <c r="F12" s="24">
        <v>1</v>
      </c>
      <c r="G12" s="24">
        <v>1</v>
      </c>
      <c r="H12" s="24">
        <v>0</v>
      </c>
      <c r="I12" s="24">
        <v>0</v>
      </c>
      <c r="J12" s="24">
        <v>1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1</v>
      </c>
      <c r="Q12" s="24">
        <v>0</v>
      </c>
      <c r="R12" s="24">
        <v>0</v>
      </c>
      <c r="S12" s="24">
        <v>1</v>
      </c>
      <c r="T12" s="24"/>
      <c r="U12" s="24" t="s">
        <v>125</v>
      </c>
      <c r="V12" s="24" t="s">
        <v>124</v>
      </c>
      <c r="W12" s="24" t="s">
        <v>123</v>
      </c>
      <c r="X12" s="24" t="s">
        <v>122</v>
      </c>
      <c r="Y12" s="24" t="s">
        <v>127</v>
      </c>
      <c r="Z12" s="24" t="s">
        <v>125</v>
      </c>
      <c r="AA12" s="24" t="s">
        <v>123</v>
      </c>
      <c r="AB12" s="24" t="s">
        <v>124</v>
      </c>
      <c r="AC12" s="24" t="s">
        <v>125</v>
      </c>
      <c r="AD12" s="24" t="s">
        <v>123</v>
      </c>
      <c r="AE12" s="24" t="s">
        <v>124</v>
      </c>
      <c r="AF12" s="24" t="s">
        <v>124</v>
      </c>
      <c r="AG12" s="24" t="s">
        <v>124</v>
      </c>
      <c r="AH12" s="24" t="s">
        <v>123</v>
      </c>
      <c r="AI12" s="24" t="s">
        <v>123</v>
      </c>
      <c r="AJ12" s="24" t="s">
        <v>124</v>
      </c>
    </row>
    <row r="13" spans="1:37" ht="45">
      <c r="A13" s="23" t="s">
        <v>196</v>
      </c>
      <c r="B13" s="24">
        <v>0</v>
      </c>
      <c r="C13" s="24">
        <v>1</v>
      </c>
      <c r="D13" s="24">
        <v>0</v>
      </c>
      <c r="E13" s="24">
        <v>1</v>
      </c>
      <c r="F13" s="24">
        <v>1</v>
      </c>
      <c r="G13" s="24">
        <v>1</v>
      </c>
      <c r="H13" s="24">
        <v>0</v>
      </c>
      <c r="I13" s="24">
        <v>0</v>
      </c>
      <c r="J13" s="24">
        <v>1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1</v>
      </c>
      <c r="Q13" s="24">
        <v>0</v>
      </c>
      <c r="R13" s="24">
        <v>0</v>
      </c>
      <c r="S13" s="24">
        <v>1</v>
      </c>
      <c r="T13" s="24" t="s">
        <v>203</v>
      </c>
      <c r="U13" s="24" t="s">
        <v>123</v>
      </c>
      <c r="V13" s="24" t="s">
        <v>124</v>
      </c>
      <c r="W13" s="24" t="s">
        <v>123</v>
      </c>
      <c r="X13" s="24" t="s">
        <v>124</v>
      </c>
      <c r="Y13" s="24" t="s">
        <v>124</v>
      </c>
      <c r="Z13" s="24" t="s">
        <v>124</v>
      </c>
      <c r="AA13" s="24" t="s">
        <v>122</v>
      </c>
      <c r="AB13" s="24" t="s">
        <v>123</v>
      </c>
      <c r="AC13" s="24" t="s">
        <v>123</v>
      </c>
      <c r="AD13" s="24" t="s">
        <v>123</v>
      </c>
      <c r="AE13" s="24" t="s">
        <v>123</v>
      </c>
      <c r="AF13" s="24" t="s">
        <v>123</v>
      </c>
      <c r="AG13" s="24" t="s">
        <v>123</v>
      </c>
      <c r="AH13" s="24" t="s">
        <v>123</v>
      </c>
      <c r="AI13" s="24" t="s">
        <v>123</v>
      </c>
      <c r="AJ13" s="24" t="s">
        <v>123</v>
      </c>
    </row>
    <row r="14" spans="1:37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7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>
      <c r="A21" s="7"/>
      <c r="B21" s="8">
        <f t="shared" ref="B21:S21" si="0">SUM(B4:B20)</f>
        <v>0</v>
      </c>
      <c r="C21" s="8">
        <f t="shared" si="0"/>
        <v>10</v>
      </c>
      <c r="D21" s="8">
        <f t="shared" si="0"/>
        <v>5</v>
      </c>
      <c r="E21" s="8">
        <f t="shared" si="0"/>
        <v>7</v>
      </c>
      <c r="F21" s="8">
        <f t="shared" si="0"/>
        <v>9</v>
      </c>
      <c r="G21" s="8">
        <f t="shared" si="0"/>
        <v>10</v>
      </c>
      <c r="H21" s="8">
        <f t="shared" si="0"/>
        <v>1</v>
      </c>
      <c r="I21" s="8">
        <f t="shared" si="0"/>
        <v>0</v>
      </c>
      <c r="J21" s="8">
        <f t="shared" si="0"/>
        <v>10</v>
      </c>
      <c r="K21" s="8">
        <f t="shared" si="0"/>
        <v>0</v>
      </c>
      <c r="L21" s="8">
        <f t="shared" si="0"/>
        <v>1</v>
      </c>
      <c r="M21" s="8">
        <f t="shared" si="0"/>
        <v>0</v>
      </c>
      <c r="N21" s="8">
        <f t="shared" si="0"/>
        <v>1</v>
      </c>
      <c r="O21" s="8">
        <f t="shared" si="0"/>
        <v>0</v>
      </c>
      <c r="P21" s="8">
        <f t="shared" si="0"/>
        <v>10</v>
      </c>
      <c r="Q21" s="8">
        <f t="shared" si="0"/>
        <v>1</v>
      </c>
      <c r="R21" s="8">
        <f t="shared" si="0"/>
        <v>2</v>
      </c>
      <c r="S21" s="8">
        <f t="shared" si="0"/>
        <v>10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4" spans="1:36" ht="18.75">
      <c r="A24" s="10" t="s">
        <v>138</v>
      </c>
    </row>
    <row r="93" spans="24:24" ht="105">
      <c r="X93" s="9" t="s">
        <v>126</v>
      </c>
    </row>
    <row r="94" spans="24:24">
      <c r="X94" t="s">
        <v>122</v>
      </c>
    </row>
    <row r="95" spans="24:24">
      <c r="X95" t="s">
        <v>123</v>
      </c>
    </row>
    <row r="96" spans="24:24">
      <c r="X96" t="s">
        <v>124</v>
      </c>
    </row>
    <row r="97" spans="3:24">
      <c r="X97" t="s">
        <v>125</v>
      </c>
    </row>
    <row r="98" spans="3:24">
      <c r="C98">
        <v>1</v>
      </c>
      <c r="X98" t="s">
        <v>127</v>
      </c>
    </row>
    <row r="99" spans="3:24">
      <c r="C99">
        <v>0</v>
      </c>
    </row>
  </sheetData>
  <mergeCells count="12">
    <mergeCell ref="T2:T3"/>
    <mergeCell ref="U2:AJ2"/>
    <mergeCell ref="F2:F3"/>
    <mergeCell ref="G2:I2"/>
    <mergeCell ref="J2:O2"/>
    <mergeCell ref="P2:R2"/>
    <mergeCell ref="S2:S3"/>
    <mergeCell ref="A2:A3"/>
    <mergeCell ref="B2:B3"/>
    <mergeCell ref="C2:C3"/>
    <mergeCell ref="D2:D3"/>
    <mergeCell ref="E2:E3"/>
  </mergeCells>
  <dataValidations count="4">
    <dataValidation type="list" allowBlank="1" showInputMessage="1" showErrorMessage="1" sqref="B4:S10 B12:S20">
      <formula1>$C$98:$C$99</formula1>
    </dataValidation>
    <dataValidation type="list" allowBlank="1" showInputMessage="1" showErrorMessage="1" sqref="U4:AJ10 U12:AJ20">
      <formula1>$X$93:$X$98</formula1>
    </dataValidation>
    <dataValidation type="list" allowBlank="1" showInputMessage="1" showErrorMessage="1" sqref="U11:AJ11">
      <formula1>$X$84:$X$89</formula1>
    </dataValidation>
    <dataValidation type="list" allowBlank="1" showInputMessage="1" showErrorMessage="1" sqref="B11:S11">
      <formula1>$C$89:$C$90</formula1>
    </dataValidation>
  </dataValidations>
  <hyperlinks>
    <hyperlink ref="T4" r:id="rId1"/>
    <hyperlink ref="T10" r:id="rId2"/>
    <hyperlink ref="T6" r:id="rId3"/>
    <hyperlink ref="T11" r:id="rId4"/>
  </hyperlinks>
  <pageMargins left="0.7" right="0.7" top="0.75" bottom="0.75" header="0.3" footer="0.3"/>
  <pageSetup paperSize="9" orientation="portrait" horizontalDpi="180" verticalDpi="180" r:id="rId5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AO107"/>
  <sheetViews>
    <sheetView tabSelected="1" topLeftCell="AB6" workbookViewId="0">
      <selection activeCell="X12" sqref="X12"/>
    </sheetView>
  </sheetViews>
  <sheetFormatPr defaultRowHeight="15"/>
  <cols>
    <col min="1" max="1" width="17.5703125" customWidth="1"/>
    <col min="2" max="2" width="11.140625" customWidth="1"/>
    <col min="4" max="4" width="11.7109375" customWidth="1"/>
    <col min="5" max="5" width="12.5703125" customWidth="1"/>
    <col min="6" max="6" width="11.42578125" customWidth="1"/>
    <col min="7" max="7" width="11.5703125" customWidth="1"/>
    <col min="9" max="9" width="11.28515625" customWidth="1"/>
    <col min="10" max="10" width="10.7109375" customWidth="1"/>
    <col min="11" max="11" width="10.42578125" customWidth="1"/>
    <col min="12" max="12" width="11.7109375" customWidth="1"/>
    <col min="13" max="13" width="17.5703125" customWidth="1"/>
    <col min="14" max="14" width="11.7109375" customWidth="1"/>
    <col min="17" max="17" width="11" customWidth="1"/>
    <col min="18" max="18" width="10.5703125" customWidth="1"/>
    <col min="19" max="19" width="11.5703125" customWidth="1"/>
    <col min="20" max="20" width="12.140625" customWidth="1"/>
    <col min="21" max="21" width="11.140625" customWidth="1"/>
    <col min="22" max="23" width="11.85546875" customWidth="1"/>
    <col min="24" max="24" width="12.42578125" customWidth="1"/>
    <col min="27" max="27" width="12.140625" bestFit="1" customWidth="1"/>
    <col min="28" max="28" width="10.28515625" customWidth="1"/>
    <col min="32" max="32" width="10.28515625" customWidth="1"/>
    <col min="34" max="34" width="10.42578125" customWidth="1"/>
    <col min="35" max="35" width="11.28515625" customWidth="1"/>
  </cols>
  <sheetData>
    <row r="1" spans="1:41" ht="15.75" thickBot="1"/>
    <row r="2" spans="1:41" s="2" customFormat="1" ht="113.25" customHeight="1">
      <c r="A2" s="61" t="s">
        <v>1</v>
      </c>
      <c r="B2" s="57" t="s">
        <v>117</v>
      </c>
      <c r="C2" s="57"/>
      <c r="D2" s="57"/>
      <c r="E2" s="57"/>
      <c r="F2" s="57"/>
      <c r="G2" s="57" t="s">
        <v>118</v>
      </c>
      <c r="H2" s="57"/>
      <c r="I2" s="57"/>
      <c r="J2" s="57"/>
      <c r="K2" s="57"/>
      <c r="L2" s="57" t="s">
        <v>119</v>
      </c>
      <c r="M2" s="57"/>
      <c r="N2" s="57" t="s">
        <v>88</v>
      </c>
      <c r="O2" s="57"/>
      <c r="P2" s="57"/>
      <c r="Q2" s="57"/>
      <c r="R2" s="57"/>
      <c r="S2" s="57" t="s">
        <v>89</v>
      </c>
      <c r="T2" s="57"/>
      <c r="U2" s="57"/>
      <c r="V2" s="57"/>
      <c r="W2" s="57"/>
      <c r="X2" s="57" t="s">
        <v>120</v>
      </c>
      <c r="Y2" s="57"/>
      <c r="Z2" s="57"/>
      <c r="AA2" s="57"/>
      <c r="AB2" s="58" t="s">
        <v>121</v>
      </c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60"/>
      <c r="AO2" s="1"/>
    </row>
    <row r="3" spans="1:41" s="2" customFormat="1" ht="75.75" customHeight="1">
      <c r="A3" s="62"/>
      <c r="B3" s="6" t="s">
        <v>105</v>
      </c>
      <c r="C3" s="6" t="s">
        <v>106</v>
      </c>
      <c r="D3" s="6" t="s">
        <v>91</v>
      </c>
      <c r="E3" s="6" t="s">
        <v>107</v>
      </c>
      <c r="F3" s="6" t="s">
        <v>108</v>
      </c>
      <c r="G3" s="6" t="s">
        <v>90</v>
      </c>
      <c r="H3" s="6" t="s">
        <v>106</v>
      </c>
      <c r="I3" s="6" t="s">
        <v>91</v>
      </c>
      <c r="J3" s="6" t="s">
        <v>109</v>
      </c>
      <c r="K3" s="6" t="s">
        <v>108</v>
      </c>
      <c r="L3" s="6" t="s">
        <v>92</v>
      </c>
      <c r="M3" s="6" t="s">
        <v>93</v>
      </c>
      <c r="N3" s="4" t="s">
        <v>105</v>
      </c>
      <c r="O3" s="4" t="s">
        <v>106</v>
      </c>
      <c r="P3" s="4" t="s">
        <v>110</v>
      </c>
      <c r="Q3" s="4" t="s">
        <v>109</v>
      </c>
      <c r="R3" s="4" t="s">
        <v>108</v>
      </c>
      <c r="S3" s="4" t="s">
        <v>105</v>
      </c>
      <c r="T3" s="4" t="s">
        <v>106</v>
      </c>
      <c r="U3" s="4" t="s">
        <v>91</v>
      </c>
      <c r="V3" s="4" t="s">
        <v>107</v>
      </c>
      <c r="W3" s="4" t="s">
        <v>108</v>
      </c>
      <c r="X3" s="4" t="s">
        <v>111</v>
      </c>
      <c r="Y3" s="4" t="s">
        <v>94</v>
      </c>
      <c r="Z3" s="4" t="s">
        <v>112</v>
      </c>
      <c r="AA3" s="4" t="s">
        <v>113</v>
      </c>
      <c r="AB3" s="4" t="s">
        <v>95</v>
      </c>
      <c r="AC3" s="4" t="s">
        <v>96</v>
      </c>
      <c r="AD3" s="4" t="s">
        <v>97</v>
      </c>
      <c r="AE3" s="4" t="s">
        <v>98</v>
      </c>
      <c r="AF3" s="4" t="s">
        <v>114</v>
      </c>
      <c r="AG3" s="4" t="s">
        <v>99</v>
      </c>
      <c r="AH3" s="4" t="s">
        <v>100</v>
      </c>
      <c r="AI3" s="4" t="s">
        <v>101</v>
      </c>
      <c r="AJ3" s="4" t="s">
        <v>115</v>
      </c>
      <c r="AK3" s="4" t="s">
        <v>116</v>
      </c>
      <c r="AL3" s="4" t="s">
        <v>102</v>
      </c>
      <c r="AM3" s="4" t="s">
        <v>103</v>
      </c>
      <c r="AN3" s="5" t="s">
        <v>104</v>
      </c>
      <c r="AO3" s="1"/>
    </row>
    <row r="4" spans="1:41" ht="45">
      <c r="A4" s="23" t="s">
        <v>178</v>
      </c>
      <c r="B4" s="3">
        <v>1</v>
      </c>
      <c r="C4" s="3">
        <v>1</v>
      </c>
      <c r="D4" s="3">
        <v>1</v>
      </c>
      <c r="E4" s="3">
        <v>1</v>
      </c>
      <c r="F4" s="3">
        <v>1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26</v>
      </c>
      <c r="O4" s="3">
        <v>26</v>
      </c>
      <c r="P4" s="3">
        <v>26</v>
      </c>
      <c r="Q4" s="3">
        <v>26</v>
      </c>
      <c r="R4" s="3">
        <v>0</v>
      </c>
      <c r="S4" s="3">
        <v>14</v>
      </c>
      <c r="T4" s="3">
        <v>14</v>
      </c>
      <c r="U4" s="3">
        <v>14</v>
      </c>
      <c r="V4" s="3">
        <v>14</v>
      </c>
      <c r="W4" s="3">
        <v>14</v>
      </c>
      <c r="X4" s="3">
        <v>0</v>
      </c>
      <c r="Y4" s="3">
        <v>0</v>
      </c>
      <c r="Z4" s="3">
        <v>1</v>
      </c>
      <c r="AA4" s="3">
        <v>0</v>
      </c>
      <c r="AB4" s="3">
        <v>1</v>
      </c>
      <c r="AC4" s="3">
        <v>1</v>
      </c>
      <c r="AD4" s="3">
        <v>1</v>
      </c>
      <c r="AE4" s="3">
        <v>1</v>
      </c>
      <c r="AF4" s="3">
        <v>1</v>
      </c>
      <c r="AG4" s="3">
        <v>1</v>
      </c>
      <c r="AH4" s="3">
        <v>1</v>
      </c>
      <c r="AI4" s="3">
        <v>1</v>
      </c>
      <c r="AJ4" s="3">
        <v>1</v>
      </c>
      <c r="AK4" s="3">
        <v>1</v>
      </c>
      <c r="AL4" s="3">
        <v>1</v>
      </c>
      <c r="AM4" s="3">
        <v>1</v>
      </c>
      <c r="AN4" s="3">
        <v>1</v>
      </c>
    </row>
    <row r="5" spans="1:41" ht="45">
      <c r="A5" s="23" t="s">
        <v>180</v>
      </c>
      <c r="B5" s="3">
        <v>1</v>
      </c>
      <c r="C5" s="3">
        <v>1</v>
      </c>
      <c r="D5" s="3">
        <v>1</v>
      </c>
      <c r="E5" s="3">
        <v>1</v>
      </c>
      <c r="F5" s="3">
        <v>1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9</v>
      </c>
      <c r="O5" s="3">
        <v>9</v>
      </c>
      <c r="P5" s="3">
        <v>9</v>
      </c>
      <c r="Q5" s="3">
        <v>9</v>
      </c>
      <c r="R5" s="3">
        <v>9</v>
      </c>
      <c r="S5" s="3">
        <v>17</v>
      </c>
      <c r="T5" s="3">
        <v>17</v>
      </c>
      <c r="U5" s="3">
        <v>17</v>
      </c>
      <c r="V5" s="3">
        <v>17</v>
      </c>
      <c r="W5" s="3">
        <v>17</v>
      </c>
      <c r="X5" s="3">
        <v>0</v>
      </c>
      <c r="Y5" s="3">
        <v>0</v>
      </c>
      <c r="Z5" s="3">
        <v>1</v>
      </c>
      <c r="AA5" s="3">
        <v>0</v>
      </c>
      <c r="AB5" s="3">
        <v>1</v>
      </c>
      <c r="AC5" s="3">
        <v>1</v>
      </c>
      <c r="AD5" s="3">
        <v>0</v>
      </c>
      <c r="AE5" s="3">
        <v>1</v>
      </c>
      <c r="AF5" s="3">
        <v>1</v>
      </c>
      <c r="AG5" s="3">
        <v>1</v>
      </c>
      <c r="AH5" s="3">
        <v>1</v>
      </c>
      <c r="AI5" s="3">
        <v>0</v>
      </c>
      <c r="AJ5" s="3">
        <v>1</v>
      </c>
      <c r="AK5" s="3">
        <v>1</v>
      </c>
      <c r="AL5" s="3">
        <v>1</v>
      </c>
      <c r="AM5" s="3">
        <v>1</v>
      </c>
      <c r="AN5" s="3">
        <v>1</v>
      </c>
    </row>
    <row r="6" spans="1:41" ht="30">
      <c r="A6" s="23" t="s">
        <v>182</v>
      </c>
      <c r="B6" s="3">
        <v>1</v>
      </c>
      <c r="C6" s="3">
        <v>1</v>
      </c>
      <c r="D6" s="3">
        <v>1</v>
      </c>
      <c r="E6" s="3">
        <v>1</v>
      </c>
      <c r="F6" s="3">
        <v>1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40</v>
      </c>
      <c r="O6" s="3">
        <v>40</v>
      </c>
      <c r="P6" s="3">
        <v>9</v>
      </c>
      <c r="Q6" s="3">
        <v>40</v>
      </c>
      <c r="R6" s="3">
        <v>40</v>
      </c>
      <c r="S6" s="3">
        <v>35</v>
      </c>
      <c r="T6" s="3">
        <v>35</v>
      </c>
      <c r="U6" s="3">
        <v>23</v>
      </c>
      <c r="V6" s="3">
        <v>35</v>
      </c>
      <c r="W6" s="3">
        <v>35</v>
      </c>
      <c r="X6" s="3">
        <v>0</v>
      </c>
      <c r="Y6" s="3">
        <v>0</v>
      </c>
      <c r="Z6" s="3">
        <v>1</v>
      </c>
      <c r="AA6" s="3">
        <v>0</v>
      </c>
      <c r="AB6" s="3">
        <v>1</v>
      </c>
      <c r="AC6" s="3">
        <v>0</v>
      </c>
      <c r="AD6" s="3">
        <v>1</v>
      </c>
      <c r="AE6" s="3">
        <v>1</v>
      </c>
      <c r="AF6" s="3">
        <v>0</v>
      </c>
      <c r="AG6" s="3">
        <v>1</v>
      </c>
      <c r="AH6" s="3">
        <v>0</v>
      </c>
      <c r="AI6" s="3">
        <v>1</v>
      </c>
      <c r="AJ6" s="3">
        <v>1</v>
      </c>
      <c r="AK6" s="3">
        <v>1</v>
      </c>
      <c r="AL6" s="3">
        <v>1</v>
      </c>
      <c r="AM6" s="3">
        <v>1</v>
      </c>
      <c r="AN6" s="3">
        <v>1</v>
      </c>
    </row>
    <row r="7" spans="1:41" ht="45">
      <c r="A7" s="23" t="s">
        <v>184</v>
      </c>
      <c r="B7" s="3">
        <v>1</v>
      </c>
      <c r="C7" s="3">
        <v>1</v>
      </c>
      <c r="D7" s="3">
        <v>1</v>
      </c>
      <c r="E7" s="3">
        <v>1</v>
      </c>
      <c r="F7" s="3">
        <v>1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32</v>
      </c>
      <c r="O7" s="3">
        <v>32</v>
      </c>
      <c r="P7" s="3">
        <v>32</v>
      </c>
      <c r="Q7" s="3">
        <v>32</v>
      </c>
      <c r="R7" s="3">
        <v>32</v>
      </c>
      <c r="S7" s="3">
        <v>57</v>
      </c>
      <c r="T7" s="3">
        <v>57</v>
      </c>
      <c r="U7" s="3">
        <v>57</v>
      </c>
      <c r="V7" s="3">
        <v>57</v>
      </c>
      <c r="W7" s="3">
        <v>57</v>
      </c>
      <c r="X7" s="3">
        <v>0</v>
      </c>
      <c r="Y7" s="3">
        <v>0</v>
      </c>
      <c r="Z7" s="3">
        <v>1</v>
      </c>
      <c r="AA7" s="3">
        <v>0</v>
      </c>
      <c r="AB7" s="3">
        <v>1</v>
      </c>
      <c r="AC7" s="3">
        <v>1</v>
      </c>
      <c r="AD7" s="3">
        <v>1</v>
      </c>
      <c r="AE7" s="3">
        <v>0</v>
      </c>
      <c r="AF7" s="3">
        <v>0</v>
      </c>
      <c r="AG7" s="3">
        <v>1</v>
      </c>
      <c r="AH7" s="3">
        <v>0</v>
      </c>
      <c r="AI7" s="3">
        <v>1</v>
      </c>
      <c r="AJ7" s="3">
        <v>1</v>
      </c>
      <c r="AK7" s="3">
        <v>1</v>
      </c>
      <c r="AL7" s="3">
        <v>1</v>
      </c>
      <c r="AM7" s="3">
        <v>1</v>
      </c>
      <c r="AN7" s="3">
        <v>1</v>
      </c>
    </row>
    <row r="8" spans="1:41" ht="45">
      <c r="A8" s="23" t="s">
        <v>186</v>
      </c>
      <c r="B8" s="3">
        <v>1</v>
      </c>
      <c r="C8" s="3">
        <v>1</v>
      </c>
      <c r="D8" s="3">
        <v>1</v>
      </c>
      <c r="E8" s="3">
        <v>1</v>
      </c>
      <c r="F8" s="3">
        <v>1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26</v>
      </c>
      <c r="O8" s="3">
        <v>26</v>
      </c>
      <c r="P8" s="3">
        <v>26</v>
      </c>
      <c r="Q8" s="3">
        <v>26</v>
      </c>
      <c r="R8" s="3">
        <v>26</v>
      </c>
      <c r="S8" s="3">
        <v>37</v>
      </c>
      <c r="T8" s="3">
        <v>37</v>
      </c>
      <c r="U8" s="3">
        <v>37</v>
      </c>
      <c r="V8" s="3">
        <v>37</v>
      </c>
      <c r="W8" s="3">
        <v>37</v>
      </c>
      <c r="X8" s="3">
        <v>0</v>
      </c>
      <c r="Y8" s="3">
        <v>0</v>
      </c>
      <c r="Z8" s="3">
        <v>1</v>
      </c>
      <c r="AA8" s="3">
        <v>0</v>
      </c>
      <c r="AB8" s="3">
        <v>1</v>
      </c>
      <c r="AC8" s="3">
        <v>1</v>
      </c>
      <c r="AD8" s="3">
        <v>0</v>
      </c>
      <c r="AE8" s="3">
        <v>1</v>
      </c>
      <c r="AF8" s="3">
        <v>0</v>
      </c>
      <c r="AG8" s="3">
        <v>0</v>
      </c>
      <c r="AH8" s="3">
        <v>0</v>
      </c>
      <c r="AI8" s="3">
        <v>1</v>
      </c>
      <c r="AJ8" s="3">
        <v>1</v>
      </c>
      <c r="AK8" s="3">
        <v>0</v>
      </c>
      <c r="AL8" s="3">
        <v>1</v>
      </c>
      <c r="AM8" s="3">
        <v>1</v>
      </c>
      <c r="AN8" s="3">
        <v>0</v>
      </c>
    </row>
    <row r="9" spans="1:41" ht="45">
      <c r="A9" s="23" t="s">
        <v>188</v>
      </c>
      <c r="B9" s="3">
        <v>1</v>
      </c>
      <c r="C9" s="3">
        <v>1</v>
      </c>
      <c r="D9" s="3">
        <v>1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0</v>
      </c>
      <c r="N9" s="3">
        <v>48</v>
      </c>
      <c r="O9" s="3">
        <v>48</v>
      </c>
      <c r="P9" s="3">
        <v>48</v>
      </c>
      <c r="Q9" s="3">
        <v>48</v>
      </c>
      <c r="R9" s="3">
        <v>48</v>
      </c>
      <c r="S9" s="3">
        <v>51</v>
      </c>
      <c r="T9" s="3">
        <v>51</v>
      </c>
      <c r="U9" s="3">
        <v>51</v>
      </c>
      <c r="V9" s="3">
        <v>51</v>
      </c>
      <c r="W9" s="3">
        <v>51</v>
      </c>
      <c r="X9" s="3">
        <v>0</v>
      </c>
      <c r="Y9" s="3">
        <v>0</v>
      </c>
      <c r="Z9" s="3">
        <v>1</v>
      </c>
      <c r="AA9" s="3">
        <v>0</v>
      </c>
      <c r="AB9" s="3">
        <v>1</v>
      </c>
      <c r="AC9" s="3">
        <v>1</v>
      </c>
      <c r="AD9" s="3">
        <v>1</v>
      </c>
      <c r="AE9" s="3">
        <v>1</v>
      </c>
      <c r="AF9" s="3">
        <v>1</v>
      </c>
      <c r="AG9" s="3">
        <v>1</v>
      </c>
      <c r="AH9" s="3">
        <v>0</v>
      </c>
      <c r="AI9" s="3">
        <v>1</v>
      </c>
      <c r="AJ9" s="3">
        <v>1</v>
      </c>
      <c r="AK9" s="3">
        <v>1</v>
      </c>
      <c r="AL9" s="3">
        <v>1</v>
      </c>
      <c r="AM9" s="3">
        <v>1</v>
      </c>
      <c r="AN9" s="3">
        <v>1</v>
      </c>
    </row>
    <row r="10" spans="1:41" ht="45">
      <c r="A10" s="23" t="s">
        <v>190</v>
      </c>
      <c r="B10" s="3">
        <v>1</v>
      </c>
      <c r="C10" s="3">
        <v>1</v>
      </c>
      <c r="D10" s="3">
        <v>1</v>
      </c>
      <c r="E10" s="3">
        <v>1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40</v>
      </c>
      <c r="O10" s="3">
        <v>40</v>
      </c>
      <c r="P10" s="3">
        <v>36</v>
      </c>
      <c r="Q10" s="3">
        <v>34</v>
      </c>
      <c r="R10" s="3">
        <v>36</v>
      </c>
      <c r="S10" s="3">
        <v>33</v>
      </c>
      <c r="T10" s="3">
        <v>29</v>
      </c>
      <c r="U10" s="3">
        <v>29</v>
      </c>
      <c r="V10" s="3">
        <v>27</v>
      </c>
      <c r="W10" s="3">
        <v>22</v>
      </c>
      <c r="X10" s="3">
        <v>0</v>
      </c>
      <c r="Y10" s="3">
        <v>0</v>
      </c>
      <c r="Z10" s="3">
        <v>1</v>
      </c>
      <c r="AA10" s="3">
        <v>0</v>
      </c>
      <c r="AB10" s="3">
        <v>1</v>
      </c>
      <c r="AC10" s="3">
        <v>1</v>
      </c>
      <c r="AD10" s="3">
        <v>1</v>
      </c>
      <c r="AE10" s="3">
        <v>1</v>
      </c>
      <c r="AF10" s="3">
        <v>1</v>
      </c>
      <c r="AG10" s="3">
        <v>0</v>
      </c>
      <c r="AH10" s="3">
        <v>0</v>
      </c>
      <c r="AI10" s="3">
        <v>1</v>
      </c>
      <c r="AJ10" s="3">
        <v>1</v>
      </c>
      <c r="AK10" s="3">
        <v>1</v>
      </c>
      <c r="AL10" s="3">
        <v>1</v>
      </c>
      <c r="AM10" s="3">
        <v>1</v>
      </c>
      <c r="AN10" s="3">
        <v>1</v>
      </c>
    </row>
    <row r="11" spans="1:41" ht="45">
      <c r="A11" s="23" t="s">
        <v>192</v>
      </c>
      <c r="B11" s="3">
        <v>1</v>
      </c>
      <c r="C11" s="3">
        <v>1</v>
      </c>
      <c r="D11" s="3">
        <v>1</v>
      </c>
      <c r="E11" s="3">
        <v>1</v>
      </c>
      <c r="F11" s="3">
        <v>1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3</v>
      </c>
      <c r="O11" s="3">
        <v>0</v>
      </c>
      <c r="P11" s="3"/>
      <c r="Q11" s="3">
        <v>3</v>
      </c>
      <c r="R11" s="3">
        <v>3</v>
      </c>
      <c r="S11" s="3">
        <v>6</v>
      </c>
      <c r="T11" s="3">
        <v>0</v>
      </c>
      <c r="U11" s="3">
        <v>6</v>
      </c>
      <c r="V11" s="3">
        <v>6</v>
      </c>
      <c r="W11" s="3">
        <v>6</v>
      </c>
      <c r="X11" s="3">
        <v>0</v>
      </c>
      <c r="Y11" s="3">
        <v>0</v>
      </c>
      <c r="Z11" s="3">
        <v>1</v>
      </c>
      <c r="AA11" s="3">
        <v>0</v>
      </c>
      <c r="AB11" s="3">
        <v>1</v>
      </c>
      <c r="AC11" s="3">
        <v>1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1</v>
      </c>
      <c r="AK11" s="3">
        <v>0</v>
      </c>
      <c r="AL11" s="3">
        <v>0</v>
      </c>
      <c r="AM11" s="3">
        <v>0</v>
      </c>
      <c r="AN11" s="3">
        <v>1</v>
      </c>
    </row>
    <row r="12" spans="1:41" ht="60">
      <c r="A12" s="23" t="s">
        <v>194</v>
      </c>
      <c r="B12" s="3">
        <v>1</v>
      </c>
      <c r="C12" s="3">
        <v>1</v>
      </c>
      <c r="D12" s="3">
        <v>1</v>
      </c>
      <c r="E12" s="3">
        <v>1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32</v>
      </c>
      <c r="O12" s="3">
        <v>23</v>
      </c>
      <c r="P12" s="3">
        <v>32</v>
      </c>
      <c r="Q12" s="3">
        <v>41</v>
      </c>
      <c r="R12" s="3">
        <v>32</v>
      </c>
      <c r="S12" s="3">
        <v>48</v>
      </c>
      <c r="T12" s="3">
        <v>32</v>
      </c>
      <c r="U12" s="3">
        <v>27</v>
      </c>
      <c r="V12" s="3">
        <v>69</v>
      </c>
      <c r="W12" s="3">
        <v>64</v>
      </c>
      <c r="X12" s="3">
        <v>0</v>
      </c>
      <c r="Y12" s="3">
        <v>0</v>
      </c>
      <c r="Z12" s="3">
        <v>1</v>
      </c>
      <c r="AA12" s="3">
        <v>0</v>
      </c>
      <c r="AB12" s="3">
        <v>1</v>
      </c>
      <c r="AC12" s="3">
        <v>1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1</v>
      </c>
      <c r="AJ12" s="3">
        <v>1</v>
      </c>
      <c r="AK12" s="3">
        <v>1</v>
      </c>
      <c r="AL12" s="3">
        <v>1</v>
      </c>
      <c r="AM12" s="3">
        <v>1</v>
      </c>
      <c r="AN12" s="3">
        <v>0</v>
      </c>
    </row>
    <row r="13" spans="1:41" ht="45">
      <c r="A13" s="23" t="s">
        <v>196</v>
      </c>
      <c r="B13" s="3">
        <v>1</v>
      </c>
      <c r="C13" s="3">
        <v>1</v>
      </c>
      <c r="D13" s="3">
        <v>1</v>
      </c>
      <c r="E13" s="3">
        <v>1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82</v>
      </c>
      <c r="O13" s="3">
        <v>82</v>
      </c>
      <c r="P13" s="3">
        <v>82</v>
      </c>
      <c r="Q13" s="3">
        <v>82</v>
      </c>
      <c r="R13" s="3">
        <v>82</v>
      </c>
      <c r="S13" s="3">
        <v>110</v>
      </c>
      <c r="T13" s="3">
        <v>110</v>
      </c>
      <c r="U13" s="3">
        <v>110</v>
      </c>
      <c r="V13" s="3">
        <v>110</v>
      </c>
      <c r="W13" s="3">
        <v>110</v>
      </c>
      <c r="X13" s="3">
        <v>0</v>
      </c>
      <c r="Y13" s="3">
        <v>0</v>
      </c>
      <c r="Z13" s="3">
        <v>1</v>
      </c>
      <c r="AA13" s="3">
        <v>0</v>
      </c>
      <c r="AB13" s="3">
        <v>1</v>
      </c>
      <c r="AC13" s="3">
        <v>1</v>
      </c>
      <c r="AD13" s="3">
        <v>1</v>
      </c>
      <c r="AE13" s="3">
        <v>1</v>
      </c>
      <c r="AF13" s="3">
        <v>1</v>
      </c>
      <c r="AG13" s="3">
        <v>1</v>
      </c>
      <c r="AH13" s="3">
        <v>0</v>
      </c>
      <c r="AI13" s="3">
        <v>1</v>
      </c>
      <c r="AJ13" s="3">
        <v>1</v>
      </c>
      <c r="AK13" s="3">
        <v>1</v>
      </c>
      <c r="AL13" s="3">
        <v>1</v>
      </c>
      <c r="AM13" s="3">
        <v>1</v>
      </c>
      <c r="AN13" s="3">
        <v>0</v>
      </c>
    </row>
    <row r="14" spans="1:4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1:4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>
      <c r="A21" s="7"/>
      <c r="B21" s="8">
        <f t="shared" ref="B21:AN21" si="0">SUM(B4:B20)</f>
        <v>10</v>
      </c>
      <c r="C21" s="8">
        <f t="shared" si="0"/>
        <v>10</v>
      </c>
      <c r="D21" s="8">
        <f t="shared" si="0"/>
        <v>10</v>
      </c>
      <c r="E21" s="8">
        <f t="shared" si="0"/>
        <v>10</v>
      </c>
      <c r="F21" s="8">
        <f t="shared" si="0"/>
        <v>10</v>
      </c>
      <c r="G21" s="8">
        <f t="shared" si="0"/>
        <v>1</v>
      </c>
      <c r="H21" s="8">
        <f t="shared" si="0"/>
        <v>1</v>
      </c>
      <c r="I21" s="8">
        <f t="shared" si="0"/>
        <v>1</v>
      </c>
      <c r="J21" s="8">
        <f t="shared" si="0"/>
        <v>1</v>
      </c>
      <c r="K21" s="8">
        <f t="shared" si="0"/>
        <v>1</v>
      </c>
      <c r="L21" s="8">
        <f t="shared" si="0"/>
        <v>1</v>
      </c>
      <c r="M21" s="8">
        <f t="shared" si="0"/>
        <v>0</v>
      </c>
      <c r="N21" s="8">
        <f t="shared" si="0"/>
        <v>338</v>
      </c>
      <c r="O21" s="8">
        <f t="shared" si="0"/>
        <v>326</v>
      </c>
      <c r="P21" s="8">
        <f t="shared" si="0"/>
        <v>300</v>
      </c>
      <c r="Q21" s="8">
        <f t="shared" si="0"/>
        <v>341</v>
      </c>
      <c r="R21" s="8">
        <f t="shared" si="0"/>
        <v>308</v>
      </c>
      <c r="S21" s="8">
        <f t="shared" si="0"/>
        <v>408</v>
      </c>
      <c r="T21" s="8">
        <f t="shared" si="0"/>
        <v>382</v>
      </c>
      <c r="U21" s="8">
        <f t="shared" si="0"/>
        <v>371</v>
      </c>
      <c r="V21" s="8">
        <f t="shared" si="0"/>
        <v>423</v>
      </c>
      <c r="W21" s="8">
        <f t="shared" si="0"/>
        <v>413</v>
      </c>
      <c r="X21" s="8">
        <f t="shared" si="0"/>
        <v>0</v>
      </c>
      <c r="Y21" s="8">
        <f t="shared" si="0"/>
        <v>0</v>
      </c>
      <c r="Z21" s="8">
        <f t="shared" si="0"/>
        <v>10</v>
      </c>
      <c r="AA21" s="8">
        <f t="shared" si="0"/>
        <v>0</v>
      </c>
      <c r="AB21" s="8">
        <f t="shared" si="0"/>
        <v>10</v>
      </c>
      <c r="AC21" s="8">
        <f t="shared" si="0"/>
        <v>9</v>
      </c>
      <c r="AD21" s="8">
        <f t="shared" si="0"/>
        <v>6</v>
      </c>
      <c r="AE21" s="8">
        <f t="shared" si="0"/>
        <v>7</v>
      </c>
      <c r="AF21" s="8">
        <f t="shared" si="0"/>
        <v>5</v>
      </c>
      <c r="AG21" s="8">
        <f t="shared" si="0"/>
        <v>6</v>
      </c>
      <c r="AH21" s="8">
        <f t="shared" si="0"/>
        <v>2</v>
      </c>
      <c r="AI21" s="8">
        <f t="shared" si="0"/>
        <v>8</v>
      </c>
      <c r="AJ21" s="8">
        <f t="shared" si="0"/>
        <v>10</v>
      </c>
      <c r="AK21" s="8">
        <f t="shared" si="0"/>
        <v>8</v>
      </c>
      <c r="AL21" s="8">
        <f t="shared" si="0"/>
        <v>9</v>
      </c>
      <c r="AM21" s="8">
        <f t="shared" si="0"/>
        <v>9</v>
      </c>
      <c r="AN21" s="8">
        <f t="shared" si="0"/>
        <v>7</v>
      </c>
    </row>
    <row r="24" spans="1:40" ht="18.75">
      <c r="A24" s="10" t="s">
        <v>138</v>
      </c>
    </row>
    <row r="106" spans="3:3">
      <c r="C106">
        <v>1</v>
      </c>
    </row>
    <row r="107" spans="3:3">
      <c r="C107">
        <v>0</v>
      </c>
    </row>
  </sheetData>
  <mergeCells count="8">
    <mergeCell ref="X2:AA2"/>
    <mergeCell ref="AB2:AN2"/>
    <mergeCell ref="A2:A3"/>
    <mergeCell ref="B2:F2"/>
    <mergeCell ref="G2:K2"/>
    <mergeCell ref="L2:M2"/>
    <mergeCell ref="N2:R2"/>
    <mergeCell ref="S2:W2"/>
  </mergeCells>
  <dataValidations count="2">
    <dataValidation type="list" allowBlank="1" showInputMessage="1" showErrorMessage="1" sqref="B12:M20 B4:M10 X4:AN10 Z11:Z20 AA12:AN20 X12:Y20">
      <formula1>$C$106:$C$107</formula1>
    </dataValidation>
    <dataValidation type="list" allowBlank="1" showInputMessage="1" showErrorMessage="1" sqref="B11:M11 X11:Y11 AA11:AN11">
      <formula1>$C$97:$C$98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Общие сведения</vt:lpstr>
      <vt:lpstr>Материально-техническая</vt:lpstr>
      <vt:lpstr>Информационно-образовательная</vt:lpstr>
      <vt:lpstr>Внеурочная деятельность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2018-11-08T06:39:27Z</dcterms:modified>
</cp:coreProperties>
</file>