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 l="1"/>
  <c r="BA3" i="3"/>
  <c r="AZ3" i="3"/>
  <c r="AY3" i="3"/>
  <c r="AX3" i="3"/>
  <c r="AW3" i="3"/>
  <c r="AV3" i="3"/>
  <c r="AU3" i="3"/>
  <c r="AT3" i="3"/>
  <c r="AS3" i="3"/>
  <c r="AJ3" i="3"/>
  <c r="AK3" i="3"/>
  <c r="AL3" i="3"/>
  <c r="AM3" i="3"/>
  <c r="AN3" i="3"/>
  <c r="AO3" i="3"/>
  <c r="AP3" i="3"/>
  <c r="AQ3" i="3"/>
  <c r="AR3" i="3"/>
  <c r="AI3" i="3"/>
  <c r="AH3" i="3"/>
  <c r="AG3" i="3"/>
  <c r="AF3" i="3"/>
  <c r="AE3" i="3"/>
  <c r="AD3" i="3"/>
  <c r="W3" i="3"/>
  <c r="X3" i="3"/>
  <c r="Y3" i="3"/>
  <c r="Z3" i="3"/>
  <c r="AA3" i="3"/>
  <c r="AB3" i="3"/>
  <c r="AC3" i="3"/>
  <c r="V3" i="3"/>
  <c r="K3" i="3"/>
  <c r="O3" i="3"/>
  <c r="Q3" i="3"/>
  <c r="S3" i="3"/>
  <c r="U3" i="3"/>
  <c r="M3" i="3"/>
  <c r="N3" i="3"/>
  <c r="P3" i="3"/>
  <c r="R3" i="3"/>
  <c r="T3" i="3"/>
  <c r="L3" i="3"/>
  <c r="F3" i="3"/>
  <c r="G3" i="3"/>
  <c r="H3" i="3"/>
  <c r="I3" i="3"/>
  <c r="J3" i="3"/>
  <c r="E3" i="3"/>
  <c r="D3" i="3"/>
  <c r="C3" i="3"/>
  <c r="B3" i="3"/>
</calcChain>
</file>

<file path=xl/sharedStrings.xml><?xml version="1.0" encoding="utf-8"?>
<sst xmlns="http://schemas.openxmlformats.org/spreadsheetml/2006/main" count="361" uniqueCount="143">
  <si>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</si>
  <si>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</si>
  <si>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</si>
  <si>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</si>
  <si>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</si>
  <si>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</si>
  <si>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</si>
  <si>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</si>
  <si>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</si>
  <si>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</si>
  <si>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</si>
  <si>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</si>
  <si>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</si>
  <si>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</si>
  <si>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</si>
  <si>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</si>
  <si>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</si>
  <si>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</si>
  <si>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</si>
  <si>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</si>
  <si>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</si>
  <si>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</si>
  <si>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</si>
  <si>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</si>
  <si>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</si>
  <si>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</si>
  <si>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</si>
  <si>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</si>
  <si>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</si>
  <si>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</si>
  <si>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</si>
  <si>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</si>
  <si>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</si>
  <si>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</si>
  <si>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</si>
  <si>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</si>
  <si>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</si>
  <si>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</si>
  <si>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</si>
  <si>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</si>
  <si>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</si>
  <si>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</si>
  <si>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</si>
  <si>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</si>
  <si>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</si>
  <si>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</si>
  <si>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</si>
  <si>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</si>
  <si>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</si>
  <si>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</si>
  <si>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</si>
  <si>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</si>
  <si>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</si>
  <si>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</si>
  <si>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</si>
  <si>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</si>
  <si>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</si>
  <si>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</si>
  <si>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</si>
  <si>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</si>
  <si>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</si>
  <si>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</si>
  <si>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</si>
  <si>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</si>
  <si>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</si>
  <si>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</si>
  <si>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</si>
  <si>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</si>
  <si>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</si>
  <si>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</si>
  <si>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</si>
  <si>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</si>
  <si>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</si>
  <si>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</si>
  <si>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</si>
  <si>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</si>
  <si>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</si>
  <si>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</si>
  <si>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</si>
  <si>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</si>
  <si>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</si>
  <si>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</si>
  <si>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</si>
  <si>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</si>
  <si>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</si>
  <si>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</si>
  <si>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</si>
  <si>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</si>
  <si>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</si>
  <si>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</si>
  <si>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</si>
  <si>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</si>
  <si>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</si>
  <si>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</si>
  <si>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</si>
  <si>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</si>
  <si>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</si>
  <si>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</si>
  <si>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</si>
  <si>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</si>
  <si>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</si>
  <si>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</si>
  <si>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</si>
  <si>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</si>
  <si>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</si>
  <si>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</si>
  <si>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</si>
  <si>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</si>
  <si>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</si>
  <si>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</si>
  <si>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</si>
  <si>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</si>
  <si>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</si>
  <si>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</si>
  <si>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</si>
  <si>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</si>
  <si>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</si>
  <si>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</si>
  <si>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</si>
  <si>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</si>
  <si>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</si>
  <si>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</si>
  <si>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</si>
  <si>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</si>
  <si>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</si>
  <si>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</si>
  <si>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</si>
  <si>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</si>
  <si>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</si>
  <si>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</si>
  <si>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</si>
  <si>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</si>
  <si>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</si>
  <si>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</si>
  <si>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</si>
  <si>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</si>
  <si>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</si>
  <si>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</si>
  <si>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</si>
  <si>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</si>
  <si>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</si>
  <si>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</si>
  <si>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"Каргашинский ДС" - филиал МКОУ "Любовниковская СШ"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</si>
</sst>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8"/>
  <sheetViews>
    <sheetView workbookViewId="0">
      <selection activeCell="J11" sqref="J11:Q15"/>
    </sheetView>
  </sheetViews>
  <sheetFormatPr defaultColWidth="0" defaultRowHeight="15" x14ac:dyDescent="0.2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 x14ac:dyDescent="0.3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 x14ac:dyDescent="0.3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 x14ac:dyDescent="0.3">
      <c r="P3" s="10" t="s">
        <v>20</v>
      </c>
      <c r="Q3" s="11" t="s">
        <v>21</v>
      </c>
    </row>
    <row r="4" spans="1:58" ht="60.75" customHeight="1" thickBot="1" x14ac:dyDescent="0.3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 x14ac:dyDescent="0.3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 x14ac:dyDescent="0.3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 x14ac:dyDescent="0.3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 x14ac:dyDescent="0.3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 x14ac:dyDescent="0.3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 x14ac:dyDescent="0.3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 x14ac:dyDescent="0.25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 x14ac:dyDescent="0.3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 x14ac:dyDescent="0.3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 x14ac:dyDescent="0.25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 x14ac:dyDescent="0.3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 x14ac:dyDescent="0.3">
      <c r="BB16" s="3"/>
      <c r="BD16" s="4" t="s">
        <v>32</v>
      </c>
      <c r="BF16" s="5" t="s">
        <v>37</v>
      </c>
    </row>
    <row r="17" spans="1:58" ht="47.25" customHeight="1" thickBot="1" x14ac:dyDescent="0.3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 x14ac:dyDescent="0.3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 x14ac:dyDescent="0.3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 x14ac:dyDescent="0.3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 x14ac:dyDescent="0.3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 x14ac:dyDescent="0.3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 x14ac:dyDescent="0.25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 x14ac:dyDescent="0.3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 x14ac:dyDescent="0.2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 x14ac:dyDescent="0.3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 x14ac:dyDescent="0.3"/>
    <row r="28" spans="1:58" ht="48" customHeight="1" thickBot="1" x14ac:dyDescent="0.3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 x14ac:dyDescent="0.3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 x14ac:dyDescent="0.25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 x14ac:dyDescent="0.25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 x14ac:dyDescent="0.3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 x14ac:dyDescent="0.3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 x14ac:dyDescent="0.25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 x14ac:dyDescent="0.25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 x14ac:dyDescent="0.3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 x14ac:dyDescent="0.3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 x14ac:dyDescent="0.3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 x14ac:dyDescent="0.25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 x14ac:dyDescent="0.3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 x14ac:dyDescent="0.3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 x14ac:dyDescent="0.3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 x14ac:dyDescent="0.25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 x14ac:dyDescent="0.3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 x14ac:dyDescent="0.3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 x14ac:dyDescent="0.25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 x14ac:dyDescent="0.25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 x14ac:dyDescent="0.3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8"/>
  <sheetViews>
    <sheetView tabSelected="1" topLeftCell="A16" workbookViewId="0">
      <selection activeCell="Q22" sqref="Q22"/>
    </sheetView>
  </sheetViews>
  <sheetFormatPr defaultColWidth="0" defaultRowHeight="15" x14ac:dyDescent="0.2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 x14ac:dyDescent="0.3">
      <c r="B1" s="93" t="s">
        <v>124</v>
      </c>
      <c r="C1" s="94"/>
      <c r="D1" s="200" t="s">
        <v>141</v>
      </c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 x14ac:dyDescent="0.3">
      <c r="B2" s="98" t="s">
        <v>125</v>
      </c>
      <c r="C2" s="99"/>
      <c r="D2" s="203" t="s">
        <v>142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 x14ac:dyDescent="0.3">
      <c r="P3" s="10" t="s">
        <v>20</v>
      </c>
      <c r="Q3" s="11" t="s">
        <v>21</v>
      </c>
    </row>
    <row r="4" spans="1:58" ht="60.75" customHeight="1" thickBot="1" x14ac:dyDescent="0.3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 x14ac:dyDescent="0.3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 x14ac:dyDescent="0.3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>
        <v>18</v>
      </c>
      <c r="Q6" s="69">
        <v>10</v>
      </c>
      <c r="BB6" s="2" t="s">
        <v>56</v>
      </c>
    </row>
    <row r="7" spans="1:58" ht="30" customHeight="1" thickBot="1" x14ac:dyDescent="0.3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2</v>
      </c>
      <c r="J7" s="18" t="s">
        <v>74</v>
      </c>
      <c r="K7" s="117" t="s">
        <v>15</v>
      </c>
      <c r="L7" s="118"/>
      <c r="M7" s="118"/>
      <c r="N7" s="118"/>
      <c r="O7" s="119"/>
      <c r="P7" s="70"/>
      <c r="Q7" s="71"/>
    </row>
    <row r="8" spans="1:58" ht="17.25" customHeight="1" thickBot="1" x14ac:dyDescent="0.3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3</v>
      </c>
      <c r="J8" s="18" t="s">
        <v>75</v>
      </c>
      <c r="K8" s="112" t="s">
        <v>16</v>
      </c>
      <c r="L8" s="113"/>
      <c r="M8" s="113"/>
      <c r="N8" s="113"/>
      <c r="O8" s="114"/>
      <c r="P8" s="68"/>
      <c r="Q8" s="69"/>
      <c r="BB8" s="3"/>
    </row>
    <row r="9" spans="1:58" ht="46.5" customHeight="1" thickBot="1" x14ac:dyDescent="0.3">
      <c r="A9" s="12"/>
      <c r="B9" s="33" t="s">
        <v>80</v>
      </c>
      <c r="C9" s="115" t="s">
        <v>7</v>
      </c>
      <c r="D9" s="115"/>
      <c r="E9" s="115"/>
      <c r="F9" s="115"/>
      <c r="G9" s="116"/>
      <c r="H9" s="66"/>
      <c r="J9" s="18" t="s">
        <v>76</v>
      </c>
      <c r="K9" s="117" t="s">
        <v>17</v>
      </c>
      <c r="L9" s="118"/>
      <c r="M9" s="118"/>
      <c r="N9" s="118"/>
      <c r="O9" s="119"/>
      <c r="P9" s="70"/>
      <c r="Q9" s="71"/>
      <c r="BB9" s="2" t="s">
        <v>58</v>
      </c>
    </row>
    <row r="10" spans="1:58" ht="33" customHeight="1" thickBot="1" x14ac:dyDescent="0.3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/>
      <c r="J10" s="19" t="s">
        <v>77</v>
      </c>
      <c r="K10" s="112" t="s">
        <v>18</v>
      </c>
      <c r="L10" s="113"/>
      <c r="M10" s="113"/>
      <c r="N10" s="113"/>
      <c r="O10" s="114"/>
      <c r="P10" s="68"/>
      <c r="Q10" s="69"/>
      <c r="BB10" s="2" t="s">
        <v>59</v>
      </c>
    </row>
    <row r="11" spans="1:58" ht="15.75" customHeight="1" x14ac:dyDescent="0.25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 x14ac:dyDescent="0.3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 x14ac:dyDescent="0.3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 x14ac:dyDescent="0.25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 x14ac:dyDescent="0.3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 x14ac:dyDescent="0.3">
      <c r="BB16" s="3"/>
      <c r="BD16" s="4" t="s">
        <v>32</v>
      </c>
      <c r="BF16" s="5" t="s">
        <v>37</v>
      </c>
    </row>
    <row r="17" spans="1:58" ht="47.25" customHeight="1" thickBot="1" x14ac:dyDescent="0.3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 x14ac:dyDescent="0.3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 x14ac:dyDescent="0.3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/>
      <c r="J19" s="41"/>
      <c r="K19" s="23"/>
      <c r="L19" s="143" t="s">
        <v>35</v>
      </c>
      <c r="M19" s="193"/>
      <c r="N19" s="193"/>
      <c r="O19" s="193"/>
      <c r="P19" s="193"/>
      <c r="Q19" s="194"/>
      <c r="BD19" s="8"/>
      <c r="BF19" s="9"/>
    </row>
    <row r="20" spans="1:58" ht="15.75" customHeight="1" thickBot="1" x14ac:dyDescent="0.3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/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 x14ac:dyDescent="0.3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/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 x14ac:dyDescent="0.3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/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/>
      <c r="BB22" s="2" t="s">
        <v>68</v>
      </c>
    </row>
    <row r="23" spans="1:58" ht="15.75" customHeight="1" x14ac:dyDescent="0.25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/>
      <c r="J23" s="41"/>
      <c r="K23" s="23"/>
      <c r="L23" s="143" t="s">
        <v>35</v>
      </c>
      <c r="M23" s="193"/>
      <c r="N23" s="193"/>
      <c r="O23" s="193"/>
      <c r="P23" s="193"/>
      <c r="Q23" s="194"/>
    </row>
    <row r="24" spans="1:58" ht="15.75" customHeight="1" thickBot="1" x14ac:dyDescent="0.3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/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 x14ac:dyDescent="0.2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/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 x14ac:dyDescent="0.3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/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 x14ac:dyDescent="0.3"/>
    <row r="28" spans="1:58" ht="48" customHeight="1" thickBot="1" x14ac:dyDescent="0.3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 x14ac:dyDescent="0.3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/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 t="s">
        <v>56</v>
      </c>
    </row>
    <row r="30" spans="1:58" ht="15" customHeight="1" x14ac:dyDescent="0.25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/>
      <c r="N30" s="193"/>
      <c r="O30" s="193"/>
      <c r="P30" s="193"/>
      <c r="Q30" s="194"/>
    </row>
    <row r="31" spans="1:58" ht="15" customHeight="1" x14ac:dyDescent="0.25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 x14ac:dyDescent="0.3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 x14ac:dyDescent="0.3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 t="s">
        <v>58</v>
      </c>
    </row>
    <row r="34" spans="1:17" ht="15.75" customHeight="1" x14ac:dyDescent="0.25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/>
      <c r="J34" s="56"/>
      <c r="K34" s="37"/>
      <c r="L34" s="178" t="s">
        <v>35</v>
      </c>
      <c r="M34" s="193"/>
      <c r="N34" s="193"/>
      <c r="O34" s="193"/>
      <c r="P34" s="193"/>
      <c r="Q34" s="194"/>
    </row>
    <row r="35" spans="1:17" ht="15.75" customHeight="1" x14ac:dyDescent="0.25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/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 x14ac:dyDescent="0.3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/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 x14ac:dyDescent="0.3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/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 t="s">
        <v>61</v>
      </c>
    </row>
    <row r="38" spans="1:17" ht="15.75" customHeight="1" thickBot="1" x14ac:dyDescent="0.3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/>
      <c r="J38" s="56"/>
      <c r="K38" s="37"/>
      <c r="L38" s="178" t="s">
        <v>35</v>
      </c>
      <c r="M38" s="193"/>
      <c r="N38" s="193"/>
      <c r="O38" s="193"/>
      <c r="P38" s="193"/>
      <c r="Q38" s="194"/>
    </row>
    <row r="39" spans="1:17" ht="60.75" customHeight="1" x14ac:dyDescent="0.25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/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 x14ac:dyDescent="0.3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/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 x14ac:dyDescent="0.3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/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 t="s">
        <v>64</v>
      </c>
    </row>
    <row r="42" spans="1:17" ht="48.75" customHeight="1" thickBot="1" x14ac:dyDescent="0.3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/>
      <c r="J42" s="56"/>
      <c r="K42" s="16"/>
      <c r="L42" s="178" t="s">
        <v>35</v>
      </c>
      <c r="M42" s="193"/>
      <c r="N42" s="193"/>
      <c r="O42" s="193"/>
      <c r="P42" s="193"/>
      <c r="Q42" s="194"/>
    </row>
    <row r="43" spans="1:17" x14ac:dyDescent="0.25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 x14ac:dyDescent="0.3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 x14ac:dyDescent="0.3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 t="s">
        <v>67</v>
      </c>
    </row>
    <row r="46" spans="1:17" x14ac:dyDescent="0.25">
      <c r="J46" s="56"/>
      <c r="K46" s="37"/>
      <c r="L46" s="178" t="s">
        <v>35</v>
      </c>
      <c r="M46" s="193"/>
      <c r="N46" s="193"/>
      <c r="O46" s="193"/>
      <c r="P46" s="193"/>
      <c r="Q46" s="194"/>
    </row>
    <row r="47" spans="1:17" x14ac:dyDescent="0.25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 x14ac:dyDescent="0.3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"/>
  <sheetViews>
    <sheetView workbookViewId="0">
      <selection activeCell="AD2" sqref="AD2"/>
    </sheetView>
  </sheetViews>
  <sheetFormatPr defaultRowHeight="15" x14ac:dyDescent="0.25"/>
  <sheetData>
    <row r="1" spans="2:64" x14ac:dyDescent="0.25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 x14ac:dyDescent="0.3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 x14ac:dyDescent="0.3">
      <c r="B3" s="78" t="str">
        <f>Анкета!D1</f>
        <v>Сасовский муниципальный район</v>
      </c>
      <c r="C3" s="79" t="str">
        <f>Анкета!D2</f>
        <v>"Каргашинский ДС" - филиал МКОУ "Любовниковская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Нет</v>
      </c>
      <c r="G3" s="80">
        <f>Анкета!H9</f>
        <v>0</v>
      </c>
      <c r="H3" s="80">
        <f>Анкета!H10</f>
        <v>0</v>
      </c>
      <c r="I3" s="80" t="str">
        <f>Анкета!H11</f>
        <v>Да</v>
      </c>
      <c r="J3" s="80">
        <f>Анкета!H12</f>
        <v>0</v>
      </c>
      <c r="K3" s="81">
        <f>Анкета!D13</f>
        <v>0</v>
      </c>
      <c r="L3" s="82">
        <f>Анкета!P6</f>
        <v>18</v>
      </c>
      <c r="M3" s="80">
        <f>Анкета!Q6</f>
        <v>10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>
        <f>Анкета!H19</f>
        <v>0</v>
      </c>
      <c r="W3" s="80">
        <f>Анкета!H20</f>
        <v>0</v>
      </c>
      <c r="X3" s="80">
        <f>Анкета!H21</f>
        <v>0</v>
      </c>
      <c r="Y3" s="80">
        <f>Анкета!H22</f>
        <v>0</v>
      </c>
      <c r="Z3" s="80">
        <f>Анкета!H23</f>
        <v>0</v>
      </c>
      <c r="AA3" s="80">
        <f>Анкета!H24</f>
        <v>0</v>
      </c>
      <c r="AB3" s="80">
        <f>Анкета!H25</f>
        <v>0</v>
      </c>
      <c r="AC3" s="81">
        <f>Анкета!H26</f>
        <v>0</v>
      </c>
      <c r="AD3" s="82" t="str">
        <f>Анкета!Q18</f>
        <v>Школяр Л.В., Савенковой Л.Г., Торшиловой Е.М.</v>
      </c>
      <c r="AE3" s="80">
        <f>Анкета!M19</f>
        <v>0</v>
      </c>
      <c r="AF3" s="80">
        <f>Анкета!Q22</f>
        <v>0</v>
      </c>
      <c r="AG3" s="79">
        <f>Анкета!M23</f>
        <v>0</v>
      </c>
      <c r="AH3" s="78">
        <f>Анкета!H29</f>
        <v>0</v>
      </c>
      <c r="AI3" s="80" t="str">
        <f>Анкета!H33</f>
        <v>Да</v>
      </c>
      <c r="AJ3" s="80">
        <f>Анкета!H34</f>
        <v>0</v>
      </c>
      <c r="AK3" s="80">
        <f>Анкета!H35</f>
        <v>0</v>
      </c>
      <c r="AL3" s="80">
        <f>Анкета!H36</f>
        <v>0</v>
      </c>
      <c r="AM3" s="80">
        <f>Анкета!H37</f>
        <v>0</v>
      </c>
      <c r="AN3" s="80">
        <f>Анкета!H38</f>
        <v>0</v>
      </c>
      <c r="AO3" s="80">
        <f>Анкета!H39</f>
        <v>0</v>
      </c>
      <c r="AP3" s="80">
        <f>Анкета!H40</f>
        <v>0</v>
      </c>
      <c r="AQ3" s="80">
        <f>Анкета!H41</f>
        <v>0</v>
      </c>
      <c r="AR3" s="81">
        <f>Анкета!H42</f>
        <v>0</v>
      </c>
      <c r="AS3" s="82" t="str">
        <f>Анкета!Q29</f>
        <v xml:space="preserve">Бакушинского А.В.  </v>
      </c>
      <c r="AT3" s="80">
        <f>Анкета!M30</f>
        <v>0</v>
      </c>
      <c r="AU3" s="80" t="str">
        <f>Анкета!Q33</f>
        <v>Ефименко Н.Н.</v>
      </c>
      <c r="AV3" s="80">
        <f>Анкета!M34</f>
        <v>0</v>
      </c>
      <c r="AW3" s="80" t="str">
        <f>Анкета!Q37</f>
        <v>Поддъяков Н.Н.</v>
      </c>
      <c r="AX3" s="80">
        <f>Анкета!M38</f>
        <v>0</v>
      </c>
      <c r="AY3" s="80" t="str">
        <f>Анкета!Q41</f>
        <v>Ушакова О.С.</v>
      </c>
      <c r="AZ3" s="80">
        <f>Анкета!M42</f>
        <v>0</v>
      </c>
      <c r="BA3" s="80" t="str">
        <f>Анкета!Q45</f>
        <v>Коломийченко Л.В.</v>
      </c>
      <c r="BB3" s="81">
        <f>Анкета!M46</f>
        <v>0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Microsoft</cp:lastModifiedBy>
  <dcterms:created xsi:type="dcterms:W3CDTF">2019-06-09T13:50:58Z</dcterms:created>
  <dcterms:modified xsi:type="dcterms:W3CDTF">2019-06-18T06:58:24Z</dcterms:modified>
</cp:coreProperties>
</file>